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0890" activeTab="3"/>
  </bookViews>
  <sheets>
    <sheet name="заявление" sheetId="7" r:id="rId1"/>
    <sheet name="карта учета" sheetId="3" r:id="rId2"/>
    <sheet name="перечень шапка" sheetId="2" r:id="rId3"/>
    <sheet name="перечень имущества" sheetId="1" r:id="rId4"/>
    <sheet name="перечень казна шапка" sheetId="5" r:id="rId5"/>
    <sheet name="перечень казны" sheetId="6" r:id="rId6"/>
    <sheet name="Лист4" sheetId="4" state="hidden" r:id="rId7"/>
  </sheets>
  <definedNames>
    <definedName name="FIO" localSheetId="1">'карта учета'!$C$43</definedName>
    <definedName name="full_name" localSheetId="1">'карта учета'!$E$8</definedName>
    <definedName name="LabelDate" localSheetId="3">'перечень имущества'!$F$1</definedName>
    <definedName name="LabelDate" localSheetId="5">'перечень казны'!$F$2</definedName>
    <definedName name="Obj" localSheetId="3">'перечень имущества'!$A$6</definedName>
    <definedName name="Obj" localSheetId="5">'перечень казны'!$A$7</definedName>
    <definedName name="OGRN" localSheetId="3">'перечень имущества'!$F$6</definedName>
    <definedName name="OGRN" localSheetId="5">'перечень казны'!$F$7</definedName>
    <definedName name="Telefon" localSheetId="3">'перечень имущества'!$C$78</definedName>
    <definedName name="Telefon" localSheetId="5">'перечень казны'!$C$30</definedName>
  </definedNames>
  <calcPr calcId="152511" calcOnSave="0"/>
</workbook>
</file>

<file path=xl/calcChain.xml><?xml version="1.0" encoding="utf-8"?>
<calcChain xmlns="http://schemas.openxmlformats.org/spreadsheetml/2006/main">
  <c r="N73" i="1" l="1"/>
  <c r="M73" i="1"/>
  <c r="K73" i="1"/>
  <c r="K74" i="1" l="1"/>
  <c r="N12" i="1" l="1"/>
  <c r="N74" i="1" s="1"/>
  <c r="M12" i="1"/>
  <c r="M74" i="1" s="1"/>
</calcChain>
</file>

<file path=xl/sharedStrings.xml><?xml version="1.0" encoding="utf-8"?>
<sst xmlns="http://schemas.openxmlformats.org/spreadsheetml/2006/main" count="466" uniqueCount="280">
  <si>
    <t>Наименование имущества, номер идентификации объекта</t>
  </si>
  <si>
    <t>Инвентарный и кадастровый номер</t>
  </si>
  <si>
    <t>Наименование и характеристика объекта (этажность, материал постройки и пр.)</t>
  </si>
  <si>
    <t>Местонахождение (адрес)</t>
  </si>
  <si>
    <t>Количество</t>
  </si>
  <si>
    <t>Год ввода (приобретения)</t>
  </si>
  <si>
    <t>Первоначально- восстановительная         стоимость  тыс. руб.</t>
  </si>
  <si>
    <t>Износ</t>
  </si>
  <si>
    <t>Остаточная   стоимость тыс. руб.</t>
  </si>
  <si>
    <t>Кадастровая стоимость недвижимого имущества, руб.</t>
  </si>
  <si>
    <t>Сведения об ограничениях (обременениях) с указанием основания, даты возникновения и прекращения</t>
  </si>
  <si>
    <t>Документы-основания возникновения права правообладателя*</t>
  </si>
  <si>
    <t>шт.</t>
  </si>
  <si>
    <t>площадь (кв.м.)</t>
  </si>
  <si>
    <t>%</t>
  </si>
  <si>
    <t>руб.</t>
  </si>
  <si>
    <t>или пог.м.</t>
  </si>
  <si>
    <t>общая</t>
  </si>
  <si>
    <t>полез-ная</t>
  </si>
  <si>
    <t>встроен.-пристр.</t>
  </si>
  <si>
    <t>1. Основные средства</t>
  </si>
  <si>
    <t>1.1. Объекты недвижимости</t>
  </si>
  <si>
    <t>1.1.1. Здания</t>
  </si>
  <si>
    <t>1.1.1.1.Производственные здания</t>
  </si>
  <si>
    <t>1.1.1.2. Другие здания</t>
  </si>
  <si>
    <t>1.1.1.3. Жилые дома</t>
  </si>
  <si>
    <t>1.1.1.4.Детские учреждения</t>
  </si>
  <si>
    <t>1.1.1.5.Базы отдыха</t>
  </si>
  <si>
    <t>1.1.2. Сооружения</t>
  </si>
  <si>
    <t>ИТОГО:</t>
  </si>
  <si>
    <t>Х</t>
  </si>
  <si>
    <t>1.2. Движимое имущество</t>
  </si>
  <si>
    <t>1.2.1. Транспорт</t>
  </si>
  <si>
    <t>1.2.2. Оборудование</t>
  </si>
  <si>
    <t>1.2.3. Другие основные средства</t>
  </si>
  <si>
    <t>2.Незавершенное строительство</t>
  </si>
  <si>
    <t>3.Нематериальные активы</t>
  </si>
  <si>
    <t>4.Финансовые вложения (ценные бумаги, акции и иные формы участия в капитале, иные финансовые активы)</t>
  </si>
  <si>
    <t>ВСЕГО:</t>
  </si>
  <si>
    <t>Перечень муниципального имущества,</t>
  </si>
  <si>
    <t>находящегося у юридического лица на дату последней годовой бухгалтерской отчетности</t>
  </si>
  <si>
    <t>Полное наименование юридического лица</t>
  </si>
  <si>
    <t>Адрес (местонахождение) юридического лица</t>
  </si>
  <si>
    <t>Код ОКПО</t>
  </si>
  <si>
    <t>ИНН</t>
  </si>
  <si>
    <t>КПП</t>
  </si>
  <si>
    <t>Основной государственный регистрационный номер (ОГРН)</t>
  </si>
  <si>
    <t>Карта учета муниципальной собственности</t>
  </si>
  <si>
    <t>№ п/п</t>
  </si>
  <si>
    <t>Наименование параметра (реквизита)</t>
  </si>
  <si>
    <t>Содержание</t>
  </si>
  <si>
    <t xml:space="preserve">Основной государственный регистрационный номер (ОГРН) и дата государственной регистрации </t>
  </si>
  <si>
    <t>Полное наименование и организационно-правовая форма юридического лица</t>
  </si>
  <si>
    <t>Документ – основание создания юридического лица (наименование документа и органа, принявшего решение, номер, дата)</t>
  </si>
  <si>
    <t>Адрес (место нахождения) юридического лица</t>
  </si>
  <si>
    <t xml:space="preserve">ИНН </t>
  </si>
  <si>
    <t>Коды ОКОГУ, ОКВЭД, ОКФС, ОПФ</t>
  </si>
  <si>
    <t>Фамилия, имя, отчество руководителя (полностью)</t>
  </si>
  <si>
    <t>Контактный телефон</t>
  </si>
  <si>
    <t>Контракт найма (с указанием №, даты и органа, заключившего контракт найма)</t>
  </si>
  <si>
    <t>Подчиненность вышестоящей организации (министерству)</t>
  </si>
  <si>
    <t>Уставный фонд (капитал), рублей</t>
  </si>
  <si>
    <t>Номинальная стоимость акций, рублей</t>
  </si>
  <si>
    <t>Количество акций, выпущенных акционерным обществом (с указанием количества привилегированных акций), и размер доли в уставном капитале, находящейся в муниципальной собственности, в процентах</t>
  </si>
  <si>
    <t>Наличие у муниципалитета в отношении юридического лица специального права "золотой акции",  других прав на управление (да/нет)</t>
  </si>
  <si>
    <t>Балансовая первоначальная (восстановительная) стоимость основных фондов, тыс.рублей</t>
  </si>
  <si>
    <t>в том числе: объектов недвижимости</t>
  </si>
  <si>
    <t>Балансовая (остаточная) стоимость основных фондов, тыс. рублей</t>
  </si>
  <si>
    <t>Балансовая первоначальная (восстановительная) стоимость движимого имущества, тыс.рублей</t>
  </si>
  <si>
    <t>Балансовая (остаточная) стоимость движимого имущества, тыс.рублей</t>
  </si>
  <si>
    <t>Долгосрочные финансовые вложения, тыс. рублей</t>
  </si>
  <si>
    <t>в том числе в ценные бумаги, акции (доли, паи) и иные формы участия в капитале, иные финансовые активы</t>
  </si>
  <si>
    <t>Стоимость чистых активов, тыс.рублей</t>
  </si>
  <si>
    <t>Среднесписочная численность персонала, человек</t>
  </si>
  <si>
    <t>Площадь земельного участка, гектаров</t>
  </si>
  <si>
    <t>Права на землю (право собственности/право аренды/право бессрочного пользования/нет прав)</t>
  </si>
  <si>
    <t>Наименование, номер и дата договора о закреплении муниципального имущества (хозяйственное ведение, оперативное управление, безвозмездное пользование, доверительное управление, аренда, другое)</t>
  </si>
  <si>
    <t>(указываются все действующие договоры о закреплении муниципального имущества), реквизиты (номер и дата) распоряжений Палаты имущественных и земельных отношений о закреплении имущества на праве оперативного управления и хозяйственного ведения</t>
  </si>
  <si>
    <t>Номер и дата дополнительных соглашений к договору о передаче муниципального имущества (указываются все действующие дополнительные соглашения), реквизиты (номер и дата) распоряжений Палаты имущественных и земельных отношений об изъятии или закреплении имущества на праве оперативного управления и хозяйственного ведения</t>
  </si>
  <si>
    <t>Правовой режим предприятия (обычный, банкротство, реорганизация, приватизация, ликвидация) с указанием соответствующего решения (наименование документа, № и дата) и органа, принявшего решение</t>
  </si>
  <si>
    <t>Выручка от продажи товаров, продукции, работ, услуг (за минусом НДС, акцизов и других обязательных платежей), тыс.рублей</t>
  </si>
  <si>
    <t>Чистая прибыль, тыс.рублей</t>
  </si>
  <si>
    <t>Сумма прибыли (сумма дивидендов), перечисленная в истекшем году в бюджет муниципального образования, тыс.рублей</t>
  </si>
  <si>
    <t xml:space="preserve">                                 Руководитель  _____________________           __________________________                                                                               </t>
  </si>
  <si>
    <t xml:space="preserve">                                                                    МП (подпись)                                     (Ф.И.О.)</t>
  </si>
  <si>
    <t xml:space="preserve">                                 Главный бухгалтер  _____________________  ___________________________</t>
  </si>
  <si>
    <t xml:space="preserve">                                                                            (подпись)                                      (Ф.И.О.)</t>
  </si>
  <si>
    <t>*Указываются договоры (дополнительные соглашения) о передаче объекта муниципального имущества, реквизиты (номер и дата) распоряжений Палаты имущественных и земельных отношений о закреплении объекта имущества на праве оперативного управления или хозяйственного ведения.</t>
  </si>
  <si>
    <t xml:space="preserve">Руководитель ________________________ _____________________                                     тел.  __________________     </t>
  </si>
  <si>
    <t xml:space="preserve">                                    МП (подпись)                                   (Ф.И.О.)                                                           (телефон)</t>
  </si>
  <si>
    <t>Главный бухгалтер_____________________  ___________________                                      тел. __________________</t>
  </si>
  <si>
    <t xml:space="preserve">                                            (подпись)                                   (Ф.И.О.)                                                           (телефон)</t>
  </si>
  <si>
    <t>Перечень имущества казны,</t>
  </si>
  <si>
    <t xml:space="preserve">имущественных и земельных </t>
  </si>
  <si>
    <t xml:space="preserve">отношений муниципального </t>
  </si>
  <si>
    <t xml:space="preserve">образования "Лениногорский </t>
  </si>
  <si>
    <t>муниципальный район" РТ</t>
  </si>
  <si>
    <t xml:space="preserve">Заявление </t>
  </si>
  <si>
    <t xml:space="preserve">2. Перечень муниципального имущества </t>
  </si>
  <si>
    <t xml:space="preserve">3.Перечень имущества казны </t>
  </si>
  <si>
    <t>4. Копия Выписки из Единого государственного реестра юридических лиц</t>
  </si>
  <si>
    <t>5. Копия свидетельства о государственной регистрации юридического лица в налоговой инспекции</t>
  </si>
  <si>
    <t xml:space="preserve">5. Копия свидетельства о присвоении ИНН </t>
  </si>
  <si>
    <t>6. Копия Положения (Устава)</t>
  </si>
  <si>
    <t>7.Копии свидетельств о государственной регистрации прав на имущество и землю</t>
  </si>
  <si>
    <t>8. Электронная версия пунктов 1-3 Приложения.</t>
  </si>
  <si>
    <t>______________________ ____________________</t>
  </si>
  <si>
    <t>М.П.</t>
  </si>
  <si>
    <t xml:space="preserve">    (подпись)                                   (расшифровка подписи)</t>
  </si>
  <si>
    <t>Приложения (копии, заверенные печатью и подписью юридического лица):</t>
  </si>
  <si>
    <t>1. Карта учета муниципальной собственности</t>
  </si>
  <si>
    <t>Перечень имущества казны</t>
  </si>
  <si>
    <t>Перечень муниципального имущества</t>
  </si>
  <si>
    <r>
      <t xml:space="preserve">            </t>
    </r>
    <r>
      <rPr>
        <sz val="14"/>
        <color theme="1"/>
        <rFont val="Times New Roman"/>
        <family val="1"/>
        <charset val="204"/>
      </rPr>
      <t>Прошу Вас включить в реестр муниципальной собственности имущество МБДОУ "Детский сад комбинированного вида  18 г.Лениногорска" МО "ЛМР" РТ</t>
    </r>
    <r>
      <rPr>
        <sz val="12"/>
        <color theme="1"/>
        <rFont val="Times New Roman"/>
        <family val="1"/>
        <charset val="204"/>
      </rPr>
      <t xml:space="preserve"> ________________________________________________________                                                                      (наименование организации)</t>
    </r>
  </si>
  <si>
    <t>00010001</t>
  </si>
  <si>
    <t>Здание ДОУ №18</t>
  </si>
  <si>
    <t>31/05/2008</t>
  </si>
  <si>
    <t>00100003</t>
  </si>
  <si>
    <t>Прачечная детского сада 
№18</t>
  </si>
  <si>
    <t>00100002</t>
  </si>
  <si>
    <t>Хозблок детского сада 
№18</t>
  </si>
  <si>
    <t>0000000001636540</t>
  </si>
  <si>
    <t>Аппарат Ротта с 
таблиц.для опр.ост.зрени</t>
  </si>
  <si>
    <t>24/09/2009</t>
  </si>
  <si>
    <t>46001244</t>
  </si>
  <si>
    <t>Блочно-модульный узел 
учета</t>
  </si>
  <si>
    <t>24/07/2015</t>
  </si>
  <si>
    <t>0000000001636545</t>
  </si>
  <si>
    <t>Динамометр</t>
  </si>
  <si>
    <t>29/09/2010</t>
  </si>
  <si>
    <t>46001226</t>
  </si>
  <si>
    <t>К-т мультимедийного 
оборудования 
/проектор"Хитачи",экран 
на штативе,кабель 5м/</t>
  </si>
  <si>
    <t>16/08/2012</t>
  </si>
  <si>
    <t>01/01/2004</t>
  </si>
  <si>
    <t>46001246</t>
  </si>
  <si>
    <t>Ноутбук</t>
  </si>
  <si>
    <t>23/11/2015</t>
  </si>
  <si>
    <t>46001247</t>
  </si>
  <si>
    <t>46001228</t>
  </si>
  <si>
    <t>Ноутбук RAYbook Si152</t>
  </si>
  <si>
    <t>21/02/2014</t>
  </si>
  <si>
    <t>46001229</t>
  </si>
  <si>
    <t>46001230</t>
  </si>
  <si>
    <t>00138006</t>
  </si>
  <si>
    <t>Пианино</t>
  </si>
  <si>
    <t>01/01/1979</t>
  </si>
  <si>
    <t>46001242</t>
  </si>
  <si>
    <t>Пожарная сигнализазия</t>
  </si>
  <si>
    <t>13/01/2015</t>
  </si>
  <si>
    <t>1636548</t>
  </si>
  <si>
    <t>Пожарная сигнализация 
17.06.2010</t>
  </si>
  <si>
    <t>04/11/2011</t>
  </si>
  <si>
    <t>46001231</t>
  </si>
  <si>
    <t>Светильник потолочный</t>
  </si>
  <si>
    <t>22/12/2014</t>
  </si>
  <si>
    <t>46001232</t>
  </si>
  <si>
    <t>46001233</t>
  </si>
  <si>
    <t>46001234</t>
  </si>
  <si>
    <t>46001235</t>
  </si>
  <si>
    <t>46001236</t>
  </si>
  <si>
    <t>46001237</t>
  </si>
  <si>
    <t>46001238</t>
  </si>
  <si>
    <t>46001239</t>
  </si>
  <si>
    <t>46001240</t>
  </si>
  <si>
    <t>01380186</t>
  </si>
  <si>
    <t>Синтезатор Ямаха</t>
  </si>
  <si>
    <t>01/01/1985</t>
  </si>
  <si>
    <t>46001227</t>
  </si>
  <si>
    <t>Система 
видеонаблюдения/камера 
телевиз.передающая,виде
орегистратор,монитор,ж/д
иск/</t>
  </si>
  <si>
    <t>30/12/2013</t>
  </si>
  <si>
    <t>01380187</t>
  </si>
  <si>
    <t>Теплосчетчик</t>
  </si>
  <si>
    <t>01/01/2001</t>
  </si>
  <si>
    <t>01380003</t>
  </si>
  <si>
    <t>Швейная машина</t>
  </si>
  <si>
    <t>000001636528</t>
  </si>
  <si>
    <t>Аппарат копировальный</t>
  </si>
  <si>
    <t>01/03/2006</t>
  </si>
  <si>
    <t>Библиотелечный фонд</t>
  </si>
  <si>
    <t>01/01/1996</t>
  </si>
  <si>
    <t>Библиотечный фонд</t>
  </si>
  <si>
    <t>02/06/2008</t>
  </si>
  <si>
    <t>000001636533</t>
  </si>
  <si>
    <t>Дорожные знаки</t>
  </si>
  <si>
    <t>26/03/2007</t>
  </si>
  <si>
    <t>00163005</t>
  </si>
  <si>
    <t>Камера холодильная</t>
  </si>
  <si>
    <t>0000000001636539</t>
  </si>
  <si>
    <t>Ковер</t>
  </si>
  <si>
    <t>02/10/2008</t>
  </si>
  <si>
    <t>46001241</t>
  </si>
  <si>
    <t>Ковер 3х5м</t>
  </si>
  <si>
    <t>0000000001636541</t>
  </si>
  <si>
    <t>Кушетка медицинская</t>
  </si>
  <si>
    <t>Литература</t>
  </si>
  <si>
    <t>02/12/2009</t>
  </si>
  <si>
    <t>07/08/2010</t>
  </si>
  <si>
    <t>Литература 2011г.</t>
  </si>
  <si>
    <t>11/01/2011</t>
  </si>
  <si>
    <t>Литература 2012г.</t>
  </si>
  <si>
    <t>28/02/2012</t>
  </si>
  <si>
    <t>Литература 2014г.</t>
  </si>
  <si>
    <t>10/09/2014</t>
  </si>
  <si>
    <t>Литература 2015г.</t>
  </si>
  <si>
    <t>14/09/2015</t>
  </si>
  <si>
    <t>0000000001636546</t>
  </si>
  <si>
    <t>Плантограф</t>
  </si>
  <si>
    <t>00163013</t>
  </si>
  <si>
    <t>Плита электрическая 6 
комф ЭП-6ЖШ</t>
  </si>
  <si>
    <t>01/01/2005</t>
  </si>
  <si>
    <t>0000000001636543</t>
  </si>
  <si>
    <t>Пылесос Samsung SC-3140</t>
  </si>
  <si>
    <t>09/03/2010</t>
  </si>
  <si>
    <t>0000000001636542</t>
  </si>
  <si>
    <t>Ростомер со стульчиком 
метал.</t>
  </si>
  <si>
    <t>0000000001636538</t>
  </si>
  <si>
    <t>Стенд тренажер</t>
  </si>
  <si>
    <t>02/04/2008</t>
  </si>
  <si>
    <t>00000186</t>
  </si>
  <si>
    <t>Стенд-тренажер</t>
  </si>
  <si>
    <t>46001243</t>
  </si>
  <si>
    <t>Стиральная машина CANDY 
GC3 1051 D-07</t>
  </si>
  <si>
    <t>09/06/2015</t>
  </si>
  <si>
    <t>стиральная машина 
TECHNJO</t>
  </si>
  <si>
    <t>04/05/2007</t>
  </si>
  <si>
    <t>46001245</t>
  </si>
  <si>
    <t>Стол</t>
  </si>
  <si>
    <t>30/11/2015</t>
  </si>
  <si>
    <t>холодильник Мир</t>
  </si>
  <si>
    <t>0000000001636547</t>
  </si>
  <si>
    <t>Холодильник Свияга 410-
1С</t>
  </si>
  <si>
    <t>02/10/2010</t>
  </si>
  <si>
    <t>0000000001636544</t>
  </si>
  <si>
    <t>Шкаф медицинский 2-х 
створчатый</t>
  </si>
  <si>
    <t>Р.З.Арсланова</t>
  </si>
  <si>
    <t>8 85595 5-16-67</t>
  </si>
  <si>
    <t>Г.Ф.Рашитова</t>
  </si>
  <si>
    <t>8 85595 5-17-88</t>
  </si>
  <si>
    <t>128742.26</t>
  </si>
  <si>
    <t>137826.89</t>
  </si>
  <si>
    <t>22105284.09</t>
  </si>
  <si>
    <t>22371853.24</t>
  </si>
  <si>
    <t>РТ г.Лениногорск , пр.Шашина, д.27 строение 1</t>
  </si>
  <si>
    <t>РТ г.Лениногорск, пр.Шашина, строение 3</t>
  </si>
  <si>
    <t>РТ.г.Лениногорск, пр.Шашина, строение 2</t>
  </si>
  <si>
    <t>товарная накладная</t>
  </si>
  <si>
    <t>акт выполненных работ</t>
  </si>
  <si>
    <t>акт приема-передачи</t>
  </si>
  <si>
    <t xml:space="preserve">                                                                           </t>
  </si>
  <si>
    <t>Кровать 3-х ярусная 1480*720*720</t>
  </si>
  <si>
    <t>Мягкий модуль "Брус" (желтый, 30*30*120)</t>
  </si>
  <si>
    <t>Тренажер "перекати поле" (70*70*90)</t>
  </si>
  <si>
    <t>Шкаф для документов</t>
  </si>
  <si>
    <t>92,85</t>
  </si>
  <si>
    <t>79,77</t>
  </si>
  <si>
    <t>Литература 2016г.</t>
  </si>
  <si>
    <t>56,3</t>
  </si>
  <si>
    <t>14,16</t>
  </si>
  <si>
    <t>1021601978595 от 19.12.2002</t>
  </si>
  <si>
    <t>Муниципальное бюджетное дошкольное образовательное учреждение "Детский сад комбинированного вида № 18 г.Лениногорска" муниципального обрвазования "Лениногорский муниципальный район" Республики Татарстан муниципальное бюджетное учреждение</t>
  </si>
  <si>
    <t>Решение исполкома Лениногорского городского Совета депутатов трудящихся ТАССР от 29.05.1970 года № 197</t>
  </si>
  <si>
    <t>423253, Республика Татарстан, город Лениногорск, проспект Шашина, дом 27</t>
  </si>
  <si>
    <t>4210007, 80.10.1,14, муниципальное бюджетное учреждение</t>
  </si>
  <si>
    <t>Арсланова Рузалия Зайнутдиновна</t>
  </si>
  <si>
    <t>8 (85595) 5-16-67</t>
  </si>
  <si>
    <t>право бессрочного пользования</t>
  </si>
  <si>
    <t>Договор о закреплении муниципального имущества на праве оперативного управления за муниципальным учреждением, № 006-0015 от 04.06.2007г.</t>
  </si>
  <si>
    <t>обычный</t>
  </si>
  <si>
    <r>
      <t xml:space="preserve">По состоянию на </t>
    </r>
    <r>
      <rPr>
        <u/>
        <sz val="11"/>
        <color theme="1"/>
        <rFont val="Times New Roman"/>
        <family val="1"/>
        <charset val="204"/>
      </rPr>
      <t>«01»января</t>
    </r>
    <r>
      <rPr>
        <sz val="11"/>
        <color theme="1"/>
        <rFont val="Times New Roman"/>
        <family val="1"/>
        <charset val="204"/>
      </rPr>
      <t xml:space="preserve"> 20</t>
    </r>
    <r>
      <rPr>
        <u/>
        <sz val="11"/>
        <color theme="1"/>
        <rFont val="Times New Roman"/>
        <family val="1"/>
        <charset val="204"/>
      </rPr>
      <t>17</t>
    </r>
    <r>
      <rPr>
        <sz val="11"/>
        <color theme="1"/>
        <rFont val="Times New Roman"/>
        <family val="1"/>
        <charset val="204"/>
      </rPr>
      <t xml:space="preserve"> года</t>
    </r>
  </si>
  <si>
    <t>Н.В.Поповченко</t>
  </si>
  <si>
    <t>РТ, г.Лениногорск, пр. Шашина, д. 27</t>
  </si>
  <si>
    <t>1021601978595</t>
  </si>
  <si>
    <t>Муниципальное бюджетное дошкольное образовательное учреждение "Детский сад комбинированного вида № 18 г.Лениногорска" муниципального образования  "Лениногорский муниципальный район" Республики Татарстан</t>
  </si>
  <si>
    <t xml:space="preserve">423253, Республика Татарстан, город Лениногорск, проспект Шашина, дом 27 </t>
  </si>
  <si>
    <r>
      <t>(по состоянию на «__</t>
    </r>
    <r>
      <rPr>
        <b/>
        <u/>
        <sz val="11"/>
        <color theme="1"/>
        <rFont val="Times New Roman"/>
        <family val="1"/>
        <charset val="204"/>
      </rPr>
      <t>01</t>
    </r>
    <r>
      <rPr>
        <b/>
        <sz val="11"/>
        <color theme="1"/>
        <rFont val="Times New Roman"/>
        <family val="1"/>
        <charset val="204"/>
      </rPr>
      <t>__» ___</t>
    </r>
    <r>
      <rPr>
        <b/>
        <u/>
        <sz val="11"/>
        <color theme="1"/>
        <rFont val="Times New Roman"/>
        <family val="1"/>
        <charset val="204"/>
      </rPr>
      <t>Января</t>
    </r>
    <r>
      <rPr>
        <b/>
        <sz val="11"/>
        <color theme="1"/>
        <rFont val="Times New Roman"/>
        <family val="1"/>
        <charset val="204"/>
      </rPr>
      <t>____20_</t>
    </r>
    <r>
      <rPr>
        <b/>
        <u/>
        <sz val="11"/>
        <color theme="1"/>
        <rFont val="Times New Roman"/>
        <family val="1"/>
        <charset val="204"/>
      </rPr>
      <t>17</t>
    </r>
    <r>
      <rPr>
        <b/>
        <sz val="11"/>
        <color theme="1"/>
        <rFont val="Times New Roman"/>
        <family val="1"/>
        <charset val="204"/>
      </rPr>
      <t>__года)</t>
    </r>
  </si>
  <si>
    <t xml:space="preserve">И.О Председателя Палаты </t>
  </si>
  <si>
    <t>Итого по</t>
  </si>
  <si>
    <t>Договор о закреплении муниципального имущества на праве оперативного управления за муниципальным учреждением № 006-0015 от 04.06.2007г. Дополнительное соглашение к договору о закреплении муниципального имущества на праве оперативного управления № 006-0015 от 04.06.2007г. № 106-0396 от 24.07.2015г. Дополнительное соглашение к договору о закреплении муниципального имущества на праве оперативного управления за муниципальным учреждением  № 006-0015 от 04.06.2007 № 106-01515 от 03.06.2010г.</t>
  </si>
  <si>
    <t>Дополнительное соглашение к договору о закреплении муниципального имущества на праве оперативного управления № 006-0015 от 04.06.2007г. № 106-0396 от 24.07.2015г; № 006-0015 от 0406.2007г. № 106-0115 от 03.06.2010г.</t>
  </si>
  <si>
    <t xml:space="preserve">Руководитель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</si>
</sst>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8"/>
      <name val="Tahoma"/>
      <family val="2"/>
      <charset val="204"/>
    </font>
    <font>
      <sz val="8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textRotation="90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vertical="center" textRotation="90" wrapText="1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vertical="center" textRotation="90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0" xfId="0" applyFont="1"/>
    <xf numFmtId="0" fontId="7" fillId="0" borderId="0" xfId="0" applyFont="1"/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9" fillId="0" borderId="0" xfId="0" applyFont="1"/>
    <xf numFmtId="0" fontId="10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right" vertical="center" wrapText="1"/>
    </xf>
    <xf numFmtId="2" fontId="10" fillId="0" borderId="11" xfId="0" applyNumberFormat="1" applyFont="1" applyBorder="1" applyAlignment="1">
      <alignment horizontal="right" vertical="center" wrapText="1"/>
    </xf>
    <xf numFmtId="2" fontId="10" fillId="0" borderId="11" xfId="0" applyNumberFormat="1" applyFont="1" applyBorder="1" applyAlignment="1">
      <alignment vertical="center" wrapText="1"/>
    </xf>
    <xf numFmtId="2" fontId="10" fillId="0" borderId="11" xfId="0" applyNumberFormat="1" applyFont="1" applyBorder="1" applyAlignment="1">
      <alignment horizontal="center" vertical="center" wrapText="1"/>
    </xf>
    <xf numFmtId="49" fontId="0" fillId="0" borderId="0" xfId="0" applyNumberFormat="1"/>
    <xf numFmtId="49" fontId="10" fillId="0" borderId="11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left" vertical="center" wrapText="1"/>
    </xf>
    <xf numFmtId="0" fontId="0" fillId="0" borderId="11" xfId="0" applyBorder="1"/>
    <xf numFmtId="1" fontId="10" fillId="0" borderId="11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right" vertical="center" wrapText="1"/>
    </xf>
    <xf numFmtId="0" fontId="10" fillId="0" borderId="11" xfId="0" applyFont="1" applyFill="1" applyBorder="1" applyAlignment="1">
      <alignment horizontal="right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11" xfId="0" applyFont="1" applyBorder="1"/>
    <xf numFmtId="49" fontId="0" fillId="0" borderId="11" xfId="0" applyNumberFormat="1" applyBorder="1"/>
    <xf numFmtId="0" fontId="2" fillId="0" borderId="11" xfId="0" applyFont="1" applyBorder="1" applyAlignment="1">
      <alignment horizontal="center" vertical="center" textRotation="90" wrapText="1"/>
    </xf>
    <xf numFmtId="0" fontId="6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textRotation="90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 applyAlignment="1">
      <alignment vertical="center" textRotation="90"/>
    </xf>
    <xf numFmtId="49" fontId="3" fillId="0" borderId="11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left" vertical="center" wrapText="1"/>
    </xf>
    <xf numFmtId="49" fontId="3" fillId="0" borderId="11" xfId="0" applyNumberFormat="1" applyFont="1" applyBorder="1" applyAlignment="1">
      <alignment horizontal="left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left" vertical="center" wrapText="1"/>
    </xf>
    <xf numFmtId="2" fontId="10" fillId="0" borderId="11" xfId="0" applyNumberFormat="1" applyFont="1" applyFill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2" fillId="0" borderId="11" xfId="0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0" fillId="0" borderId="11" xfId="0" applyBorder="1" applyAlignment="1">
      <alignment wrapText="1"/>
    </xf>
    <xf numFmtId="0" fontId="0" fillId="0" borderId="11" xfId="0" applyBorder="1" applyAlignment="1"/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I35"/>
  <sheetViews>
    <sheetView topLeftCell="A25" workbookViewId="0">
      <selection activeCell="G34" sqref="G34"/>
    </sheetView>
  </sheetViews>
  <sheetFormatPr defaultRowHeight="15" x14ac:dyDescent="0.25"/>
  <cols>
    <col min="5" max="5" width="2.28515625" customWidth="1"/>
    <col min="7" max="7" width="6.42578125" customWidth="1"/>
  </cols>
  <sheetData>
    <row r="9" spans="4:6" ht="18.75" x14ac:dyDescent="0.3">
      <c r="F9" s="32" t="s">
        <v>275</v>
      </c>
    </row>
    <row r="10" spans="4:6" ht="18.75" x14ac:dyDescent="0.3">
      <c r="F10" s="32" t="s">
        <v>93</v>
      </c>
    </row>
    <row r="11" spans="4:6" ht="18.75" x14ac:dyDescent="0.3">
      <c r="F11" s="32" t="s">
        <v>94</v>
      </c>
    </row>
    <row r="12" spans="4:6" ht="18.75" x14ac:dyDescent="0.3">
      <c r="F12" s="32" t="s">
        <v>95</v>
      </c>
    </row>
    <row r="13" spans="4:6" ht="18.75" x14ac:dyDescent="0.3">
      <c r="F13" s="32" t="s">
        <v>96</v>
      </c>
    </row>
    <row r="14" spans="4:6" ht="18.75" x14ac:dyDescent="0.3">
      <c r="F14" s="32" t="s">
        <v>269</v>
      </c>
    </row>
    <row r="16" spans="4:6" ht="18.75" x14ac:dyDescent="0.3">
      <c r="D16" s="32" t="s">
        <v>97</v>
      </c>
    </row>
    <row r="18" spans="1:9" ht="56.45" customHeight="1" x14ac:dyDescent="0.25">
      <c r="A18" s="68" t="s">
        <v>113</v>
      </c>
      <c r="B18" s="69"/>
      <c r="C18" s="69"/>
      <c r="D18" s="69"/>
      <c r="E18" s="69"/>
      <c r="F18" s="69"/>
      <c r="G18" s="69"/>
      <c r="H18" s="69"/>
      <c r="I18" s="69"/>
    </row>
    <row r="20" spans="1:9" ht="15.75" x14ac:dyDescent="0.25">
      <c r="A20" s="1" t="s">
        <v>109</v>
      </c>
    </row>
    <row r="22" spans="1:9" ht="15.75" x14ac:dyDescent="0.25">
      <c r="A22" s="1" t="s">
        <v>110</v>
      </c>
      <c r="B22" s="26"/>
    </row>
    <row r="23" spans="1:9" ht="15.75" x14ac:dyDescent="0.25">
      <c r="A23" s="1" t="s">
        <v>98</v>
      </c>
      <c r="B23" s="26"/>
    </row>
    <row r="24" spans="1:9" ht="15.75" x14ac:dyDescent="0.25">
      <c r="A24" s="1" t="s">
        <v>99</v>
      </c>
      <c r="B24" s="26"/>
    </row>
    <row r="25" spans="1:9" ht="15.75" x14ac:dyDescent="0.25">
      <c r="A25" s="1" t="s">
        <v>100</v>
      </c>
      <c r="B25" s="26"/>
    </row>
    <row r="26" spans="1:9" ht="30.6" customHeight="1" x14ac:dyDescent="0.25">
      <c r="A26" s="70" t="s">
        <v>101</v>
      </c>
      <c r="B26" s="71"/>
      <c r="C26" s="71"/>
      <c r="D26" s="71"/>
      <c r="E26" s="71"/>
      <c r="F26" s="71"/>
      <c r="G26" s="71"/>
      <c r="H26" s="71"/>
      <c r="I26" s="71"/>
    </row>
    <row r="27" spans="1:9" ht="18.600000000000001" customHeight="1" x14ac:dyDescent="0.25">
      <c r="A27" s="70" t="s">
        <v>102</v>
      </c>
      <c r="B27" s="71"/>
      <c r="C27" s="71"/>
      <c r="D27" s="71"/>
      <c r="E27" s="71"/>
      <c r="F27" s="71"/>
      <c r="G27" s="71"/>
      <c r="H27" s="71"/>
      <c r="I27" s="71"/>
    </row>
    <row r="28" spans="1:9" ht="15.75" x14ac:dyDescent="0.25">
      <c r="A28" s="1" t="s">
        <v>103</v>
      </c>
      <c r="B28" s="26"/>
    </row>
    <row r="29" spans="1:9" ht="15.75" x14ac:dyDescent="0.25">
      <c r="A29" s="1" t="s">
        <v>104</v>
      </c>
      <c r="B29" s="26"/>
    </row>
    <row r="30" spans="1:9" ht="15.75" x14ac:dyDescent="0.25">
      <c r="A30" s="1" t="s">
        <v>105</v>
      </c>
      <c r="B30" s="26"/>
    </row>
    <row r="33" spans="1:9" ht="18.75" x14ac:dyDescent="0.3">
      <c r="A33" s="32" t="s">
        <v>279</v>
      </c>
      <c r="E33" t="s">
        <v>106</v>
      </c>
      <c r="G33" t="s">
        <v>234</v>
      </c>
    </row>
    <row r="34" spans="1:9" x14ac:dyDescent="0.25">
      <c r="E34" s="25" t="s">
        <v>108</v>
      </c>
      <c r="F34" s="25"/>
      <c r="G34" s="25"/>
      <c r="H34" s="25"/>
      <c r="I34" s="25"/>
    </row>
    <row r="35" spans="1:9" x14ac:dyDescent="0.25">
      <c r="E35" s="25"/>
      <c r="F35" s="25" t="s">
        <v>107</v>
      </c>
      <c r="G35" s="25"/>
      <c r="H35" s="25"/>
      <c r="I35" s="25"/>
    </row>
  </sheetData>
  <mergeCells count="3">
    <mergeCell ref="A18:I18"/>
    <mergeCell ref="A26:I26"/>
    <mergeCell ref="A27:I27"/>
  </mergeCells>
  <pageMargins left="1.1023622047244095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E48"/>
  <sheetViews>
    <sheetView workbookViewId="0">
      <selection activeCell="E37" sqref="E37"/>
    </sheetView>
  </sheetViews>
  <sheetFormatPr defaultRowHeight="15" x14ac:dyDescent="0.25"/>
  <cols>
    <col min="1" max="1" width="1.7109375" customWidth="1"/>
    <col min="2" max="2" width="0.7109375" customWidth="1"/>
    <col min="3" max="3" width="4.28515625" customWidth="1"/>
    <col min="4" max="4" width="37" customWidth="1"/>
    <col min="5" max="5" width="43.140625" customWidth="1"/>
  </cols>
  <sheetData>
    <row r="1" spans="3:5" ht="2.4500000000000002" customHeight="1" x14ac:dyDescent="0.25"/>
    <row r="2" spans="3:5" ht="21" customHeight="1" x14ac:dyDescent="0.25">
      <c r="C2" s="78" t="s">
        <v>47</v>
      </c>
      <c r="D2" s="71"/>
      <c r="E2" s="71"/>
    </row>
    <row r="3" spans="3:5" ht="15" customHeight="1" x14ac:dyDescent="0.25">
      <c r="D3" s="79" t="s">
        <v>268</v>
      </c>
      <c r="E3" s="80"/>
    </row>
    <row r="4" spans="3:5" ht="15.75" thickBot="1" x14ac:dyDescent="0.3">
      <c r="C4" s="20"/>
    </row>
    <row r="5" spans="3:5" ht="36.6" customHeight="1" thickBot="1" x14ac:dyDescent="0.3">
      <c r="C5" s="27" t="s">
        <v>48</v>
      </c>
      <c r="D5" s="28" t="s">
        <v>49</v>
      </c>
      <c r="E5" s="21" t="s">
        <v>50</v>
      </c>
    </row>
    <row r="6" spans="3:5" ht="15.75" thickBot="1" x14ac:dyDescent="0.3">
      <c r="C6" s="29">
        <v>1</v>
      </c>
      <c r="D6" s="15">
        <v>2</v>
      </c>
      <c r="E6" s="12">
        <v>3</v>
      </c>
    </row>
    <row r="7" spans="3:5" ht="42.6" customHeight="1" thickBot="1" x14ac:dyDescent="0.3">
      <c r="C7" s="29">
        <v>1</v>
      </c>
      <c r="D7" s="30" t="s">
        <v>51</v>
      </c>
      <c r="E7" s="13" t="s">
        <v>258</v>
      </c>
    </row>
    <row r="8" spans="3:5" ht="28.9" customHeight="1" thickBot="1" x14ac:dyDescent="0.3">
      <c r="C8" s="29">
        <v>2</v>
      </c>
      <c r="D8" s="30" t="s">
        <v>52</v>
      </c>
      <c r="E8" s="13" t="s">
        <v>259</v>
      </c>
    </row>
    <row r="9" spans="3:5" ht="53.25" customHeight="1" thickBot="1" x14ac:dyDescent="0.3">
      <c r="C9" s="29">
        <v>3</v>
      </c>
      <c r="D9" s="30" t="s">
        <v>53</v>
      </c>
      <c r="E9" s="13" t="s">
        <v>260</v>
      </c>
    </row>
    <row r="10" spans="3:5" ht="27" customHeight="1" thickBot="1" x14ac:dyDescent="0.3">
      <c r="C10" s="29">
        <v>4</v>
      </c>
      <c r="D10" s="30" t="s">
        <v>54</v>
      </c>
      <c r="E10" s="13" t="s">
        <v>261</v>
      </c>
    </row>
    <row r="11" spans="3:5" ht="15.75" thickBot="1" x14ac:dyDescent="0.3">
      <c r="C11" s="29">
        <v>5</v>
      </c>
      <c r="D11" s="30" t="s">
        <v>55</v>
      </c>
      <c r="E11" s="13">
        <v>1649003567</v>
      </c>
    </row>
    <row r="12" spans="3:5" ht="15.75" thickBot="1" x14ac:dyDescent="0.3">
      <c r="C12" s="29">
        <v>6</v>
      </c>
      <c r="D12" s="30" t="s">
        <v>45</v>
      </c>
      <c r="E12" s="13">
        <v>164901001</v>
      </c>
    </row>
    <row r="13" spans="3:5" ht="16.899999999999999" customHeight="1" thickBot="1" x14ac:dyDescent="0.3">
      <c r="C13" s="29">
        <v>7</v>
      </c>
      <c r="D13" s="30" t="s">
        <v>43</v>
      </c>
      <c r="E13" s="13">
        <v>47073331</v>
      </c>
    </row>
    <row r="14" spans="3:5" ht="15" customHeight="1" thickBot="1" x14ac:dyDescent="0.3">
      <c r="C14" s="29">
        <v>8</v>
      </c>
      <c r="D14" s="30" t="s">
        <v>56</v>
      </c>
      <c r="E14" s="13" t="s">
        <v>262</v>
      </c>
    </row>
    <row r="15" spans="3:5" ht="25.9" customHeight="1" thickBot="1" x14ac:dyDescent="0.3">
      <c r="C15" s="29">
        <v>9</v>
      </c>
      <c r="D15" s="30" t="s">
        <v>57</v>
      </c>
      <c r="E15" s="13" t="s">
        <v>263</v>
      </c>
    </row>
    <row r="16" spans="3:5" ht="20.45" customHeight="1" thickBot="1" x14ac:dyDescent="0.3">
      <c r="C16" s="29">
        <v>10</v>
      </c>
      <c r="D16" s="30" t="s">
        <v>58</v>
      </c>
      <c r="E16" s="13" t="s">
        <v>264</v>
      </c>
    </row>
    <row r="17" spans="3:5" ht="30.6" customHeight="1" thickBot="1" x14ac:dyDescent="0.3">
      <c r="C17" s="29">
        <v>11</v>
      </c>
      <c r="D17" s="30" t="s">
        <v>59</v>
      </c>
      <c r="E17" s="13"/>
    </row>
    <row r="18" spans="3:5" ht="24" customHeight="1" thickBot="1" x14ac:dyDescent="0.3">
      <c r="C18" s="29">
        <v>12</v>
      </c>
      <c r="D18" s="30" t="s">
        <v>60</v>
      </c>
      <c r="E18" s="13"/>
    </row>
    <row r="19" spans="3:5" ht="18" customHeight="1" thickBot="1" x14ac:dyDescent="0.3">
      <c r="C19" s="29">
        <v>13</v>
      </c>
      <c r="D19" s="30" t="s">
        <v>61</v>
      </c>
      <c r="E19" s="13"/>
    </row>
    <row r="20" spans="3:5" ht="19.149999999999999" customHeight="1" thickBot="1" x14ac:dyDescent="0.3">
      <c r="C20" s="29">
        <v>14</v>
      </c>
      <c r="D20" s="30" t="s">
        <v>62</v>
      </c>
      <c r="E20" s="13"/>
    </row>
    <row r="21" spans="3:5" ht="79.5" customHeight="1" thickBot="1" x14ac:dyDescent="0.3">
      <c r="C21" s="29">
        <v>15</v>
      </c>
      <c r="D21" s="30" t="s">
        <v>63</v>
      </c>
      <c r="E21" s="13"/>
    </row>
    <row r="22" spans="3:5" ht="54" customHeight="1" thickBot="1" x14ac:dyDescent="0.3">
      <c r="C22" s="29">
        <v>16</v>
      </c>
      <c r="D22" s="30" t="s">
        <v>64</v>
      </c>
      <c r="E22" s="13"/>
    </row>
    <row r="23" spans="3:5" ht="41.45" customHeight="1" thickBot="1" x14ac:dyDescent="0.3">
      <c r="C23" s="29">
        <v>17</v>
      </c>
      <c r="D23" s="30" t="s">
        <v>65</v>
      </c>
      <c r="E23" s="13">
        <v>9823.1200000000008</v>
      </c>
    </row>
    <row r="24" spans="3:5" ht="23.25" customHeight="1" thickBot="1" x14ac:dyDescent="0.3">
      <c r="C24" s="29"/>
      <c r="D24" s="30" t="s">
        <v>66</v>
      </c>
      <c r="E24" s="13">
        <v>8823.1299999999992</v>
      </c>
    </row>
    <row r="25" spans="3:5" ht="27.6" customHeight="1" thickBot="1" x14ac:dyDescent="0.3">
      <c r="C25" s="29">
        <v>18</v>
      </c>
      <c r="D25" s="30" t="s">
        <v>67</v>
      </c>
      <c r="E25" s="13">
        <v>4050.84</v>
      </c>
    </row>
    <row r="26" spans="3:5" ht="18" customHeight="1" thickBot="1" x14ac:dyDescent="0.3">
      <c r="C26" s="29"/>
      <c r="D26" s="30" t="s">
        <v>66</v>
      </c>
      <c r="E26" s="13">
        <v>3855.7</v>
      </c>
    </row>
    <row r="27" spans="3:5" ht="40.15" customHeight="1" thickBot="1" x14ac:dyDescent="0.3">
      <c r="C27" s="29">
        <v>19</v>
      </c>
      <c r="D27" s="30" t="s">
        <v>68</v>
      </c>
      <c r="E27" s="13">
        <v>999.99</v>
      </c>
    </row>
    <row r="28" spans="3:5" ht="33" customHeight="1" thickBot="1" x14ac:dyDescent="0.3">
      <c r="C28" s="29">
        <v>20</v>
      </c>
      <c r="D28" s="30" t="s">
        <v>69</v>
      </c>
      <c r="E28" s="13">
        <v>195.15</v>
      </c>
    </row>
    <row r="29" spans="3:5" ht="30" customHeight="1" thickBot="1" x14ac:dyDescent="0.3">
      <c r="C29" s="29">
        <v>21</v>
      </c>
      <c r="D29" s="30" t="s">
        <v>70</v>
      </c>
      <c r="E29" s="13"/>
    </row>
    <row r="30" spans="3:5" ht="40.5" customHeight="1" thickBot="1" x14ac:dyDescent="0.3">
      <c r="C30" s="29"/>
      <c r="D30" s="30" t="s">
        <v>71</v>
      </c>
      <c r="E30" s="13"/>
    </row>
    <row r="31" spans="3:5" ht="17.45" customHeight="1" thickBot="1" x14ac:dyDescent="0.3">
      <c r="C31" s="29">
        <v>22</v>
      </c>
      <c r="D31" s="30" t="s">
        <v>72</v>
      </c>
      <c r="E31" s="13"/>
    </row>
    <row r="32" spans="3:5" ht="28.9" customHeight="1" thickBot="1" x14ac:dyDescent="0.3">
      <c r="C32" s="29">
        <v>23</v>
      </c>
      <c r="D32" s="30" t="s">
        <v>73</v>
      </c>
      <c r="E32" s="13">
        <v>27</v>
      </c>
    </row>
    <row r="33" spans="3:5" ht="21" customHeight="1" thickBot="1" x14ac:dyDescent="0.3">
      <c r="C33" s="29">
        <v>24</v>
      </c>
      <c r="D33" s="30" t="s">
        <v>74</v>
      </c>
      <c r="E33" s="13">
        <v>0.61990000000000001</v>
      </c>
    </row>
    <row r="34" spans="3:5" ht="41.45" customHeight="1" thickBot="1" x14ac:dyDescent="0.3">
      <c r="C34" s="29">
        <v>25</v>
      </c>
      <c r="D34" s="30" t="s">
        <v>75</v>
      </c>
      <c r="E34" s="13" t="s">
        <v>265</v>
      </c>
    </row>
    <row r="35" spans="3:5" ht="66.599999999999994" customHeight="1" x14ac:dyDescent="0.25">
      <c r="C35" s="72">
        <v>26</v>
      </c>
      <c r="D35" s="31" t="s">
        <v>76</v>
      </c>
      <c r="E35" s="74" t="s">
        <v>266</v>
      </c>
    </row>
    <row r="36" spans="3:5" ht="90" customHeight="1" x14ac:dyDescent="0.25">
      <c r="C36" s="73"/>
      <c r="D36" s="31" t="s">
        <v>77</v>
      </c>
      <c r="E36" s="75"/>
    </row>
    <row r="37" spans="3:5" ht="118.15" customHeight="1" x14ac:dyDescent="0.25">
      <c r="C37" s="76">
        <v>27</v>
      </c>
      <c r="D37" s="77" t="s">
        <v>78</v>
      </c>
      <c r="E37" s="22" t="s">
        <v>278</v>
      </c>
    </row>
    <row r="38" spans="3:5" ht="15" hidden="1" customHeight="1" x14ac:dyDescent="0.25">
      <c r="C38" s="76"/>
      <c r="D38" s="77"/>
      <c r="E38" s="22">
        <v>2</v>
      </c>
    </row>
    <row r="39" spans="3:5" ht="63" customHeight="1" x14ac:dyDescent="0.25">
      <c r="C39" s="64">
        <v>28</v>
      </c>
      <c r="D39" s="65" t="s">
        <v>79</v>
      </c>
      <c r="E39" s="22" t="s">
        <v>267</v>
      </c>
    </row>
    <row r="40" spans="3:5" ht="45" customHeight="1" thickBot="1" x14ac:dyDescent="0.3">
      <c r="C40" s="29">
        <v>29</v>
      </c>
      <c r="D40" s="30" t="s">
        <v>80</v>
      </c>
      <c r="E40" s="13"/>
    </row>
    <row r="41" spans="3:5" ht="16.899999999999999" customHeight="1" thickBot="1" x14ac:dyDescent="0.3">
      <c r="C41" s="29">
        <v>30</v>
      </c>
      <c r="D41" s="30" t="s">
        <v>81</v>
      </c>
      <c r="E41" s="13"/>
    </row>
    <row r="42" spans="3:5" ht="44.45" customHeight="1" thickBot="1" x14ac:dyDescent="0.3">
      <c r="C42" s="29">
        <v>31</v>
      </c>
      <c r="D42" s="30" t="s">
        <v>82</v>
      </c>
      <c r="E42" s="13"/>
    </row>
    <row r="43" spans="3:5" ht="53.25" customHeight="1" x14ac:dyDescent="0.25">
      <c r="C43" s="19" t="s">
        <v>83</v>
      </c>
      <c r="E43" t="s">
        <v>234</v>
      </c>
    </row>
    <row r="44" spans="3:5" x14ac:dyDescent="0.25">
      <c r="C44" s="19" t="s">
        <v>84</v>
      </c>
    </row>
    <row r="45" spans="3:5" x14ac:dyDescent="0.25">
      <c r="C45" s="19"/>
    </row>
    <row r="46" spans="3:5" x14ac:dyDescent="0.25">
      <c r="C46" s="19" t="s">
        <v>85</v>
      </c>
      <c r="E46" t="s">
        <v>236</v>
      </c>
    </row>
    <row r="47" spans="3:5" x14ac:dyDescent="0.25">
      <c r="C47" s="19" t="s">
        <v>86</v>
      </c>
    </row>
    <row r="48" spans="3:5" x14ac:dyDescent="0.25">
      <c r="C48" s="19"/>
    </row>
  </sheetData>
  <mergeCells count="6">
    <mergeCell ref="C35:C36"/>
    <mergeCell ref="E35:E36"/>
    <mergeCell ref="C37:C38"/>
    <mergeCell ref="D37:D38"/>
    <mergeCell ref="C2:E2"/>
    <mergeCell ref="D3:E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"/>
  <sheetViews>
    <sheetView topLeftCell="A4" workbookViewId="0">
      <selection activeCell="G1" sqref="G1"/>
    </sheetView>
  </sheetViews>
  <sheetFormatPr defaultRowHeight="15" x14ac:dyDescent="0.25"/>
  <cols>
    <col min="1" max="1" width="6.7109375" customWidth="1"/>
    <col min="2" max="2" width="23.42578125" customWidth="1"/>
    <col min="3" max="3" width="18" customWidth="1"/>
    <col min="4" max="4" width="21.42578125" customWidth="1"/>
    <col min="5" max="5" width="17.42578125" customWidth="1"/>
    <col min="6" max="6" width="16.7109375" customWidth="1"/>
    <col min="7" max="7" width="22.28515625" customWidth="1"/>
  </cols>
  <sheetData>
    <row r="2" spans="2:7" x14ac:dyDescent="0.25">
      <c r="D2" s="16" t="s">
        <v>39</v>
      </c>
    </row>
    <row r="3" spans="2:7" x14ac:dyDescent="0.25">
      <c r="D3" s="16" t="s">
        <v>40</v>
      </c>
    </row>
    <row r="4" spans="2:7" x14ac:dyDescent="0.25">
      <c r="D4" s="16" t="s">
        <v>274</v>
      </c>
    </row>
    <row r="5" spans="2:7" x14ac:dyDescent="0.25">
      <c r="F5" s="17"/>
    </row>
    <row r="6" spans="2:7" ht="62.45" customHeight="1" x14ac:dyDescent="0.25">
      <c r="B6" s="18" t="s">
        <v>46</v>
      </c>
      <c r="C6" s="18" t="s">
        <v>41</v>
      </c>
      <c r="D6" s="18" t="s">
        <v>42</v>
      </c>
      <c r="E6" s="18" t="s">
        <v>43</v>
      </c>
      <c r="F6" s="18" t="s">
        <v>44</v>
      </c>
      <c r="G6" s="18" t="s">
        <v>45</v>
      </c>
    </row>
    <row r="7" spans="2:7" ht="252" x14ac:dyDescent="0.25">
      <c r="B7" s="18" t="s">
        <v>271</v>
      </c>
      <c r="C7" s="18" t="s">
        <v>272</v>
      </c>
      <c r="D7" s="18" t="s">
        <v>273</v>
      </c>
      <c r="E7" s="18">
        <v>47073331</v>
      </c>
      <c r="F7" s="18">
        <v>1649003567</v>
      </c>
      <c r="G7" s="18">
        <v>164901001</v>
      </c>
    </row>
    <row r="8" spans="2:7" ht="15.75" x14ac:dyDescent="0.25">
      <c r="F8" s="2"/>
    </row>
  </sheetData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5"/>
  <sheetViews>
    <sheetView tabSelected="1" topLeftCell="A65" zoomScale="90" zoomScaleNormal="90" workbookViewId="0">
      <selection activeCell="T35" sqref="T35"/>
    </sheetView>
  </sheetViews>
  <sheetFormatPr defaultRowHeight="15" x14ac:dyDescent="0.25"/>
  <cols>
    <col min="1" max="1" width="8.7109375" customWidth="1"/>
    <col min="2" max="2" width="7" customWidth="1"/>
    <col min="3" max="3" width="11.7109375" customWidth="1"/>
    <col min="4" max="4" width="11.140625" customWidth="1"/>
    <col min="6" max="6" width="7.28515625" customWidth="1"/>
    <col min="7" max="7" width="6.28515625" customWidth="1"/>
    <col min="8" max="8" width="6" customWidth="1"/>
    <col min="9" max="9" width="8.5703125" customWidth="1"/>
    <col min="10" max="10" width="7.5703125" customWidth="1"/>
    <col min="11" max="11" width="7.42578125" customWidth="1"/>
    <col min="12" max="12" width="4.7109375" style="38" customWidth="1"/>
    <col min="13" max="13" width="8.85546875" customWidth="1"/>
    <col min="14" max="14" width="9.42578125" customWidth="1"/>
    <col min="15" max="15" width="4.85546875" customWidth="1"/>
    <col min="17" max="17" width="13.85546875" customWidth="1"/>
  </cols>
  <sheetData>
    <row r="1" spans="1:17" ht="15.75" x14ac:dyDescent="0.25">
      <c r="A1" s="41"/>
      <c r="B1" s="49"/>
      <c r="C1" s="41"/>
      <c r="D1" s="41"/>
      <c r="E1" s="41"/>
      <c r="F1" s="50" t="s">
        <v>112</v>
      </c>
      <c r="G1" s="41"/>
      <c r="H1" s="41"/>
      <c r="I1" s="41"/>
      <c r="J1" s="41"/>
      <c r="K1" s="41"/>
      <c r="L1" s="51"/>
      <c r="M1" s="41"/>
      <c r="N1" s="41"/>
      <c r="O1" s="41"/>
      <c r="P1" s="41"/>
      <c r="Q1" s="41"/>
    </row>
    <row r="2" spans="1:17" ht="178.5" x14ac:dyDescent="0.25">
      <c r="A2" s="81" t="s">
        <v>0</v>
      </c>
      <c r="B2" s="81"/>
      <c r="C2" s="52" t="s">
        <v>1</v>
      </c>
      <c r="D2" s="47" t="s">
        <v>2</v>
      </c>
      <c r="E2" s="52" t="s">
        <v>3</v>
      </c>
      <c r="F2" s="81" t="s">
        <v>4</v>
      </c>
      <c r="G2" s="81"/>
      <c r="H2" s="81"/>
      <c r="I2" s="81"/>
      <c r="J2" s="52" t="s">
        <v>5</v>
      </c>
      <c r="K2" s="52" t="s">
        <v>6</v>
      </c>
      <c r="L2" s="81" t="s">
        <v>7</v>
      </c>
      <c r="M2" s="81"/>
      <c r="N2" s="52" t="s">
        <v>8</v>
      </c>
      <c r="O2" s="53" t="s">
        <v>9</v>
      </c>
      <c r="P2" s="53" t="s">
        <v>10</v>
      </c>
      <c r="Q2" s="53" t="s">
        <v>11</v>
      </c>
    </row>
    <row r="3" spans="1:17" ht="15" customHeight="1" x14ac:dyDescent="0.25">
      <c r="A3" s="89"/>
      <c r="B3" s="89"/>
      <c r="C3" s="47"/>
      <c r="D3" s="22"/>
      <c r="E3" s="54"/>
      <c r="F3" s="47" t="s">
        <v>12</v>
      </c>
      <c r="G3" s="81" t="s">
        <v>13</v>
      </c>
      <c r="H3" s="81"/>
      <c r="I3" s="81"/>
      <c r="J3" s="22"/>
      <c r="K3" s="22"/>
      <c r="L3" s="82" t="s">
        <v>14</v>
      </c>
      <c r="M3" s="81" t="s">
        <v>15</v>
      </c>
      <c r="N3" s="22"/>
      <c r="O3" s="22"/>
      <c r="P3" s="22"/>
      <c r="Q3" s="22"/>
    </row>
    <row r="4" spans="1:17" ht="30" x14ac:dyDescent="0.25">
      <c r="A4" s="89"/>
      <c r="B4" s="89"/>
      <c r="C4" s="55"/>
      <c r="D4" s="56"/>
      <c r="E4" s="57"/>
      <c r="F4" s="47" t="s">
        <v>16</v>
      </c>
      <c r="G4" s="47" t="s">
        <v>17</v>
      </c>
      <c r="H4" s="47" t="s">
        <v>18</v>
      </c>
      <c r="I4" s="47" t="s">
        <v>19</v>
      </c>
      <c r="J4" s="56"/>
      <c r="K4" s="56"/>
      <c r="L4" s="82"/>
      <c r="M4" s="81"/>
      <c r="N4" s="56"/>
      <c r="O4" s="22"/>
      <c r="P4" s="22"/>
      <c r="Q4" s="22"/>
    </row>
    <row r="5" spans="1:17" x14ac:dyDescent="0.25">
      <c r="A5" s="83">
        <v>1</v>
      </c>
      <c r="B5" s="83"/>
      <c r="C5" s="48">
        <v>2</v>
      </c>
      <c r="D5" s="48">
        <v>3</v>
      </c>
      <c r="E5" s="48">
        <v>4</v>
      </c>
      <c r="F5" s="48">
        <v>5</v>
      </c>
      <c r="G5" s="48">
        <v>6</v>
      </c>
      <c r="H5" s="48">
        <v>7</v>
      </c>
      <c r="I5" s="48">
        <v>8</v>
      </c>
      <c r="J5" s="48">
        <v>9</v>
      </c>
      <c r="K5" s="48">
        <v>10</v>
      </c>
      <c r="L5" s="58">
        <v>11</v>
      </c>
      <c r="M5" s="48">
        <v>12</v>
      </c>
      <c r="N5" s="48">
        <v>13</v>
      </c>
      <c r="O5" s="46">
        <v>14</v>
      </c>
      <c r="P5" s="46">
        <v>15</v>
      </c>
      <c r="Q5" s="46">
        <v>16</v>
      </c>
    </row>
    <row r="6" spans="1:17" ht="25.15" customHeight="1" x14ac:dyDescent="0.25">
      <c r="A6" s="76" t="s">
        <v>20</v>
      </c>
      <c r="B6" s="76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</row>
    <row r="7" spans="1:17" ht="25.9" customHeight="1" x14ac:dyDescent="0.25">
      <c r="A7" s="76" t="s">
        <v>21</v>
      </c>
      <c r="B7" s="76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</row>
    <row r="8" spans="1:17" x14ac:dyDescent="0.25">
      <c r="A8" s="83" t="s">
        <v>22</v>
      </c>
      <c r="B8" s="83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</row>
    <row r="9" spans="1:17" ht="105.75" customHeight="1" x14ac:dyDescent="0.25">
      <c r="A9" s="76">
        <v>1</v>
      </c>
      <c r="B9" s="84"/>
      <c r="C9" s="40" t="s">
        <v>114</v>
      </c>
      <c r="D9" s="40" t="s">
        <v>115</v>
      </c>
      <c r="E9" s="40" t="s">
        <v>242</v>
      </c>
      <c r="F9" s="40">
        <v>1</v>
      </c>
      <c r="G9" s="59">
        <v>912.4</v>
      </c>
      <c r="H9" s="40"/>
      <c r="I9" s="40"/>
      <c r="J9" s="40" t="s">
        <v>116</v>
      </c>
      <c r="K9" s="35">
        <v>8514.69</v>
      </c>
      <c r="L9" s="60" t="s">
        <v>256</v>
      </c>
      <c r="M9" s="40">
        <v>4793769.37</v>
      </c>
      <c r="N9" s="40">
        <v>3720.9</v>
      </c>
      <c r="O9" s="40" t="s">
        <v>240</v>
      </c>
      <c r="P9" s="40"/>
      <c r="Q9" s="93" t="s">
        <v>277</v>
      </c>
    </row>
    <row r="10" spans="1:17" ht="102" customHeight="1" x14ac:dyDescent="0.25">
      <c r="A10" s="76">
        <v>2</v>
      </c>
      <c r="B10" s="76"/>
      <c r="C10" s="40" t="s">
        <v>117</v>
      </c>
      <c r="D10" s="40" t="s">
        <v>118</v>
      </c>
      <c r="E10" s="40" t="s">
        <v>243</v>
      </c>
      <c r="F10" s="40">
        <v>1</v>
      </c>
      <c r="G10" s="59">
        <v>49.6</v>
      </c>
      <c r="H10" s="40"/>
      <c r="I10" s="40"/>
      <c r="J10" s="40" t="s">
        <v>116</v>
      </c>
      <c r="K10" s="35">
        <v>99.37</v>
      </c>
      <c r="L10" s="60" t="s">
        <v>256</v>
      </c>
      <c r="M10" s="40">
        <v>55947.9</v>
      </c>
      <c r="N10" s="40">
        <v>43.43</v>
      </c>
      <c r="O10" s="40" t="s">
        <v>238</v>
      </c>
      <c r="P10" s="40"/>
      <c r="Q10" s="94"/>
    </row>
    <row r="11" spans="1:17" ht="108" customHeight="1" x14ac:dyDescent="0.25">
      <c r="A11" s="76">
        <v>3</v>
      </c>
      <c r="B11" s="76"/>
      <c r="C11" s="40" t="s">
        <v>119</v>
      </c>
      <c r="D11" s="40" t="s">
        <v>120</v>
      </c>
      <c r="E11" s="40" t="s">
        <v>244</v>
      </c>
      <c r="F11" s="40">
        <v>1</v>
      </c>
      <c r="G11" s="59">
        <v>53.1</v>
      </c>
      <c r="H11" s="40"/>
      <c r="I11" s="40"/>
      <c r="J11" s="40" t="s">
        <v>116</v>
      </c>
      <c r="K11" s="35">
        <v>209.07</v>
      </c>
      <c r="L11" s="60" t="s">
        <v>256</v>
      </c>
      <c r="M11" s="40">
        <v>117707.05</v>
      </c>
      <c r="N11" s="40">
        <v>91.37</v>
      </c>
      <c r="O11" s="40" t="s">
        <v>239</v>
      </c>
      <c r="P11" s="40"/>
      <c r="Q11" s="94"/>
    </row>
    <row r="12" spans="1:17" ht="178.5" customHeight="1" x14ac:dyDescent="0.25">
      <c r="A12" s="76" t="s">
        <v>29</v>
      </c>
      <c r="B12" s="76"/>
      <c r="C12" s="46" t="s">
        <v>30</v>
      </c>
      <c r="D12" s="46" t="s">
        <v>30</v>
      </c>
      <c r="E12" s="46" t="s">
        <v>30</v>
      </c>
      <c r="F12" s="40">
        <v>3</v>
      </c>
      <c r="G12" s="40">
        <v>101.51</v>
      </c>
      <c r="H12" s="40"/>
      <c r="I12" s="40"/>
      <c r="J12" s="46" t="s">
        <v>30</v>
      </c>
      <c r="K12" s="35">
        <v>8823.1299999999992</v>
      </c>
      <c r="L12" s="61" t="s">
        <v>30</v>
      </c>
      <c r="M12" s="40">
        <f>SUM(M9:M11)</f>
        <v>4967424.32</v>
      </c>
      <c r="N12" s="40">
        <f>SUM(N9:N11)</f>
        <v>3855.7</v>
      </c>
      <c r="O12" s="40" t="s">
        <v>241</v>
      </c>
      <c r="P12" s="46" t="s">
        <v>30</v>
      </c>
      <c r="Q12" s="94"/>
    </row>
    <row r="13" spans="1:17" ht="24.6" customHeight="1" x14ac:dyDescent="0.25">
      <c r="A13" s="76" t="s">
        <v>31</v>
      </c>
      <c r="B13" s="76"/>
      <c r="C13" s="40"/>
      <c r="D13" s="40"/>
      <c r="E13" s="40"/>
      <c r="F13" s="40"/>
      <c r="G13" s="40"/>
      <c r="H13" s="40"/>
      <c r="I13" s="40"/>
      <c r="J13" s="40"/>
      <c r="K13" s="40"/>
      <c r="L13" s="60"/>
      <c r="M13" s="40"/>
      <c r="N13" s="40"/>
      <c r="O13" s="40"/>
      <c r="P13" s="40"/>
      <c r="Q13" s="40"/>
    </row>
    <row r="14" spans="1:17" ht="57.75" customHeight="1" x14ac:dyDescent="0.25">
      <c r="A14" s="46"/>
      <c r="B14" s="46"/>
      <c r="C14" s="33" t="s">
        <v>175</v>
      </c>
      <c r="D14" s="45" t="s">
        <v>176</v>
      </c>
      <c r="E14" s="86" t="s">
        <v>270</v>
      </c>
      <c r="F14" s="34">
        <v>1</v>
      </c>
      <c r="G14" s="35"/>
      <c r="H14" s="36"/>
      <c r="I14" s="36"/>
      <c r="J14" s="37" t="s">
        <v>177</v>
      </c>
      <c r="K14" s="35">
        <v>6.76</v>
      </c>
      <c r="L14" s="39">
        <v>100</v>
      </c>
      <c r="M14" s="35">
        <v>6760</v>
      </c>
      <c r="N14" s="35">
        <v>0</v>
      </c>
      <c r="O14" s="40"/>
      <c r="P14" s="40"/>
      <c r="Q14" s="62" t="s">
        <v>245</v>
      </c>
    </row>
    <row r="15" spans="1:17" ht="55.5" customHeight="1" x14ac:dyDescent="0.25">
      <c r="A15" s="46"/>
      <c r="B15" s="46"/>
      <c r="C15" s="33" t="s">
        <v>182</v>
      </c>
      <c r="D15" s="45" t="s">
        <v>183</v>
      </c>
      <c r="E15" s="87"/>
      <c r="F15" s="34">
        <v>1</v>
      </c>
      <c r="G15" s="35"/>
      <c r="H15" s="36"/>
      <c r="I15" s="36"/>
      <c r="J15" s="37" t="s">
        <v>184</v>
      </c>
      <c r="K15" s="35">
        <v>3.5</v>
      </c>
      <c r="L15" s="39">
        <v>100</v>
      </c>
      <c r="M15" s="35">
        <v>3500</v>
      </c>
      <c r="N15" s="35">
        <v>0</v>
      </c>
      <c r="O15" s="40"/>
      <c r="P15" s="40"/>
      <c r="Q15" s="62" t="s">
        <v>245</v>
      </c>
    </row>
    <row r="16" spans="1:17" ht="59.25" customHeight="1" x14ac:dyDescent="0.25">
      <c r="A16" s="46"/>
      <c r="B16" s="46"/>
      <c r="C16" s="33" t="s">
        <v>185</v>
      </c>
      <c r="D16" s="45" t="s">
        <v>186</v>
      </c>
      <c r="E16" s="87"/>
      <c r="F16" s="34">
        <v>1</v>
      </c>
      <c r="G16" s="35"/>
      <c r="H16" s="36"/>
      <c r="I16" s="36"/>
      <c r="J16" s="37" t="s">
        <v>166</v>
      </c>
      <c r="K16" s="35">
        <v>20.82</v>
      </c>
      <c r="L16" s="39">
        <v>100</v>
      </c>
      <c r="M16" s="35">
        <v>20823</v>
      </c>
      <c r="N16" s="35">
        <v>0</v>
      </c>
      <c r="O16" s="40"/>
      <c r="P16" s="40"/>
      <c r="Q16" s="62" t="s">
        <v>247</v>
      </c>
    </row>
    <row r="17" spans="1:17" ht="27" customHeight="1" x14ac:dyDescent="0.25">
      <c r="A17" s="46"/>
      <c r="B17" s="46"/>
      <c r="C17" s="33" t="s">
        <v>187</v>
      </c>
      <c r="D17" s="45" t="s">
        <v>188</v>
      </c>
      <c r="E17" s="87"/>
      <c r="F17" s="34">
        <v>1</v>
      </c>
      <c r="G17" s="35"/>
      <c r="H17" s="36"/>
      <c r="I17" s="36"/>
      <c r="J17" s="37" t="s">
        <v>189</v>
      </c>
      <c r="K17" s="35">
        <v>7.2</v>
      </c>
      <c r="L17" s="39">
        <v>100</v>
      </c>
      <c r="M17" s="35">
        <v>7200</v>
      </c>
      <c r="N17" s="35">
        <v>0</v>
      </c>
      <c r="O17" s="40"/>
      <c r="P17" s="40"/>
      <c r="Q17" s="62" t="s">
        <v>245</v>
      </c>
    </row>
    <row r="18" spans="1:17" ht="27" customHeight="1" x14ac:dyDescent="0.25">
      <c r="A18" s="46"/>
      <c r="B18" s="46"/>
      <c r="C18" s="33" t="s">
        <v>190</v>
      </c>
      <c r="D18" s="45" t="s">
        <v>191</v>
      </c>
      <c r="E18" s="87"/>
      <c r="F18" s="34">
        <v>1</v>
      </c>
      <c r="G18" s="35"/>
      <c r="H18" s="36"/>
      <c r="I18" s="36"/>
      <c r="J18" s="37" t="s">
        <v>154</v>
      </c>
      <c r="K18" s="35">
        <v>24.44</v>
      </c>
      <c r="L18" s="39">
        <v>100</v>
      </c>
      <c r="M18" s="35">
        <v>24442</v>
      </c>
      <c r="N18" s="35">
        <v>0</v>
      </c>
      <c r="O18" s="40"/>
      <c r="P18" s="40"/>
      <c r="Q18" s="62" t="s">
        <v>245</v>
      </c>
    </row>
    <row r="19" spans="1:17" ht="36" customHeight="1" x14ac:dyDescent="0.25">
      <c r="A19" s="46"/>
      <c r="B19" s="46"/>
      <c r="C19" s="33"/>
      <c r="D19" s="45" t="s">
        <v>249</v>
      </c>
      <c r="E19" s="87"/>
      <c r="F19" s="34">
        <v>8</v>
      </c>
      <c r="G19" s="35"/>
      <c r="H19" s="36"/>
      <c r="I19" s="36"/>
      <c r="J19" s="42">
        <v>2016</v>
      </c>
      <c r="K19" s="35">
        <v>48.96</v>
      </c>
      <c r="L19" s="39">
        <v>100</v>
      </c>
      <c r="M19" s="35">
        <v>48960</v>
      </c>
      <c r="N19" s="35">
        <v>0</v>
      </c>
      <c r="O19" s="40"/>
      <c r="P19" s="40"/>
      <c r="Q19" s="62" t="s">
        <v>245</v>
      </c>
    </row>
    <row r="20" spans="1:17" ht="35.25" customHeight="1" x14ac:dyDescent="0.25">
      <c r="A20" s="46"/>
      <c r="B20" s="46"/>
      <c r="C20" s="33"/>
      <c r="D20" s="45" t="s">
        <v>249</v>
      </c>
      <c r="E20" s="87"/>
      <c r="F20" s="34">
        <v>7</v>
      </c>
      <c r="G20" s="35"/>
      <c r="H20" s="36"/>
      <c r="I20" s="36"/>
      <c r="J20" s="42">
        <v>2016</v>
      </c>
      <c r="K20" s="35">
        <v>42.84</v>
      </c>
      <c r="L20" s="39">
        <v>100</v>
      </c>
      <c r="M20" s="35">
        <v>42840</v>
      </c>
      <c r="N20" s="35">
        <v>0</v>
      </c>
      <c r="O20" s="40"/>
      <c r="P20" s="40"/>
      <c r="Q20" s="62" t="s">
        <v>245</v>
      </c>
    </row>
    <row r="21" spans="1:17" ht="27" customHeight="1" x14ac:dyDescent="0.25">
      <c r="A21" s="46"/>
      <c r="B21" s="46"/>
      <c r="C21" s="33" t="s">
        <v>192</v>
      </c>
      <c r="D21" s="45" t="s">
        <v>193</v>
      </c>
      <c r="E21" s="87"/>
      <c r="F21" s="34">
        <v>1</v>
      </c>
      <c r="G21" s="35"/>
      <c r="H21" s="36"/>
      <c r="I21" s="36"/>
      <c r="J21" s="37" t="s">
        <v>123</v>
      </c>
      <c r="K21" s="35">
        <v>3.5</v>
      </c>
      <c r="L21" s="39">
        <v>100</v>
      </c>
      <c r="M21" s="35">
        <v>3500</v>
      </c>
      <c r="N21" s="35">
        <v>0</v>
      </c>
      <c r="O21" s="40"/>
      <c r="P21" s="40"/>
      <c r="Q21" s="62" t="s">
        <v>245</v>
      </c>
    </row>
    <row r="22" spans="1:17" ht="41.25" customHeight="1" x14ac:dyDescent="0.25">
      <c r="A22" s="46"/>
      <c r="B22" s="46"/>
      <c r="C22" s="33">
        <v>46001265</v>
      </c>
      <c r="D22" s="45" t="s">
        <v>250</v>
      </c>
      <c r="E22" s="87"/>
      <c r="F22" s="34">
        <v>1</v>
      </c>
      <c r="G22" s="35"/>
      <c r="H22" s="36"/>
      <c r="I22" s="36"/>
      <c r="J22" s="42">
        <v>2016</v>
      </c>
      <c r="K22" s="35">
        <v>3.968</v>
      </c>
      <c r="L22" s="39">
        <v>100</v>
      </c>
      <c r="M22" s="35">
        <v>3968</v>
      </c>
      <c r="N22" s="35">
        <v>0</v>
      </c>
      <c r="O22" s="40"/>
      <c r="P22" s="40"/>
      <c r="Q22" s="62" t="s">
        <v>245</v>
      </c>
    </row>
    <row r="23" spans="1:17" ht="27" customHeight="1" x14ac:dyDescent="0.25">
      <c r="A23" s="46"/>
      <c r="B23" s="46"/>
      <c r="C23" s="33" t="s">
        <v>205</v>
      </c>
      <c r="D23" s="45" t="s">
        <v>206</v>
      </c>
      <c r="E23" s="87"/>
      <c r="F23" s="34">
        <v>1</v>
      </c>
      <c r="G23" s="35"/>
      <c r="H23" s="36"/>
      <c r="I23" s="36"/>
      <c r="J23" s="37" t="s">
        <v>129</v>
      </c>
      <c r="K23" s="35">
        <v>3.6</v>
      </c>
      <c r="L23" s="39">
        <v>100</v>
      </c>
      <c r="M23" s="35">
        <v>3600</v>
      </c>
      <c r="N23" s="35">
        <v>0</v>
      </c>
      <c r="O23" s="40"/>
      <c r="P23" s="40"/>
      <c r="Q23" s="62" t="s">
        <v>245</v>
      </c>
    </row>
    <row r="24" spans="1:17" ht="46.5" customHeight="1" x14ac:dyDescent="0.25">
      <c r="A24" s="46"/>
      <c r="B24" s="46"/>
      <c r="C24" s="33" t="s">
        <v>207</v>
      </c>
      <c r="D24" s="45" t="s">
        <v>208</v>
      </c>
      <c r="E24" s="87"/>
      <c r="F24" s="34">
        <v>1</v>
      </c>
      <c r="G24" s="35"/>
      <c r="H24" s="36"/>
      <c r="I24" s="36"/>
      <c r="J24" s="37" t="s">
        <v>209</v>
      </c>
      <c r="K24" s="35">
        <v>35.46</v>
      </c>
      <c r="L24" s="39">
        <v>100</v>
      </c>
      <c r="M24" s="35">
        <v>35459.800000000003</v>
      </c>
      <c r="N24" s="35">
        <v>0</v>
      </c>
      <c r="O24" s="40"/>
      <c r="P24" s="40"/>
      <c r="Q24" s="62" t="s">
        <v>245</v>
      </c>
    </row>
    <row r="25" spans="1:17" ht="33.75" customHeight="1" x14ac:dyDescent="0.25">
      <c r="A25" s="46"/>
      <c r="B25" s="46"/>
      <c r="C25" s="33" t="s">
        <v>210</v>
      </c>
      <c r="D25" s="45" t="s">
        <v>211</v>
      </c>
      <c r="E25" s="87"/>
      <c r="F25" s="34">
        <v>1</v>
      </c>
      <c r="G25" s="35"/>
      <c r="H25" s="36"/>
      <c r="I25" s="36"/>
      <c r="J25" s="37" t="s">
        <v>212</v>
      </c>
      <c r="K25" s="35">
        <v>5.25</v>
      </c>
      <c r="L25" s="39">
        <v>100</v>
      </c>
      <c r="M25" s="35">
        <v>5247</v>
      </c>
      <c r="N25" s="35">
        <v>0</v>
      </c>
      <c r="O25" s="40"/>
      <c r="P25" s="40"/>
      <c r="Q25" s="62" t="s">
        <v>245</v>
      </c>
    </row>
    <row r="26" spans="1:17" ht="30.75" customHeight="1" x14ac:dyDescent="0.25">
      <c r="A26" s="46"/>
      <c r="B26" s="46"/>
      <c r="C26" s="33" t="s">
        <v>213</v>
      </c>
      <c r="D26" s="45" t="s">
        <v>214</v>
      </c>
      <c r="E26" s="87"/>
      <c r="F26" s="34">
        <v>1</v>
      </c>
      <c r="G26" s="35"/>
      <c r="H26" s="36"/>
      <c r="I26" s="36"/>
      <c r="J26" s="37" t="s">
        <v>123</v>
      </c>
      <c r="K26" s="35">
        <v>3.35</v>
      </c>
      <c r="L26" s="39">
        <v>100</v>
      </c>
      <c r="M26" s="35">
        <v>3346</v>
      </c>
      <c r="N26" s="35">
        <v>0</v>
      </c>
      <c r="O26" s="40"/>
      <c r="P26" s="40"/>
      <c r="Q26" s="62" t="s">
        <v>245</v>
      </c>
    </row>
    <row r="27" spans="1:17" ht="27" customHeight="1" x14ac:dyDescent="0.25">
      <c r="A27" s="46"/>
      <c r="B27" s="46"/>
      <c r="C27" s="33" t="s">
        <v>215</v>
      </c>
      <c r="D27" s="45" t="s">
        <v>216</v>
      </c>
      <c r="E27" s="87"/>
      <c r="F27" s="34">
        <v>1</v>
      </c>
      <c r="G27" s="35"/>
      <c r="H27" s="36"/>
      <c r="I27" s="36"/>
      <c r="J27" s="37" t="s">
        <v>217</v>
      </c>
      <c r="K27" s="35">
        <v>3.8</v>
      </c>
      <c r="L27" s="39">
        <v>100</v>
      </c>
      <c r="M27" s="35">
        <v>3800</v>
      </c>
      <c r="N27" s="35">
        <v>0</v>
      </c>
      <c r="O27" s="40"/>
      <c r="P27" s="40"/>
      <c r="Q27" s="62" t="s">
        <v>245</v>
      </c>
    </row>
    <row r="28" spans="1:17" ht="27" customHeight="1" x14ac:dyDescent="0.25">
      <c r="A28" s="46"/>
      <c r="B28" s="46"/>
      <c r="C28" s="33" t="s">
        <v>218</v>
      </c>
      <c r="D28" s="45" t="s">
        <v>219</v>
      </c>
      <c r="E28" s="87"/>
      <c r="F28" s="34">
        <v>1</v>
      </c>
      <c r="G28" s="35"/>
      <c r="H28" s="36"/>
      <c r="I28" s="36"/>
      <c r="J28" s="37" t="s">
        <v>133</v>
      </c>
      <c r="K28" s="35">
        <v>3.42</v>
      </c>
      <c r="L28" s="39">
        <v>100</v>
      </c>
      <c r="M28" s="35">
        <v>3420</v>
      </c>
      <c r="N28" s="35">
        <v>0</v>
      </c>
      <c r="O28" s="40"/>
      <c r="P28" s="40"/>
      <c r="Q28" s="62" t="s">
        <v>245</v>
      </c>
    </row>
    <row r="29" spans="1:17" ht="30" customHeight="1" x14ac:dyDescent="0.25">
      <c r="A29" s="46"/>
      <c r="B29" s="46"/>
      <c r="C29" s="33" t="s">
        <v>220</v>
      </c>
      <c r="D29" s="45" t="s">
        <v>221</v>
      </c>
      <c r="E29" s="87"/>
      <c r="F29" s="34">
        <v>1</v>
      </c>
      <c r="G29" s="35"/>
      <c r="H29" s="36"/>
      <c r="I29" s="36"/>
      <c r="J29" s="37" t="s">
        <v>222</v>
      </c>
      <c r="K29" s="35">
        <v>15.96</v>
      </c>
      <c r="L29" s="39">
        <v>100</v>
      </c>
      <c r="M29" s="35">
        <v>15962</v>
      </c>
      <c r="N29" s="35">
        <v>0</v>
      </c>
      <c r="O29" s="40"/>
      <c r="P29" s="40"/>
      <c r="Q29" s="62" t="s">
        <v>245</v>
      </c>
    </row>
    <row r="30" spans="1:17" ht="27" customHeight="1" x14ac:dyDescent="0.25">
      <c r="A30" s="46"/>
      <c r="B30" s="46"/>
      <c r="C30" s="33"/>
      <c r="D30" s="45" t="s">
        <v>223</v>
      </c>
      <c r="E30" s="87"/>
      <c r="F30" s="34">
        <v>1</v>
      </c>
      <c r="G30" s="35"/>
      <c r="H30" s="36"/>
      <c r="I30" s="36"/>
      <c r="J30" s="37" t="s">
        <v>224</v>
      </c>
      <c r="K30" s="35">
        <v>10.199999999999999</v>
      </c>
      <c r="L30" s="39">
        <v>100</v>
      </c>
      <c r="M30" s="35">
        <v>10200</v>
      </c>
      <c r="N30" s="35">
        <v>0</v>
      </c>
      <c r="O30" s="40"/>
      <c r="P30" s="40"/>
      <c r="Q30" s="62" t="s">
        <v>245</v>
      </c>
    </row>
    <row r="31" spans="1:17" ht="27" customHeight="1" x14ac:dyDescent="0.25">
      <c r="A31" s="46"/>
      <c r="B31" s="46"/>
      <c r="C31" s="33" t="s">
        <v>225</v>
      </c>
      <c r="D31" s="45" t="s">
        <v>226</v>
      </c>
      <c r="E31" s="87"/>
      <c r="F31" s="34">
        <v>1</v>
      </c>
      <c r="G31" s="35"/>
      <c r="H31" s="36"/>
      <c r="I31" s="36"/>
      <c r="J31" s="37" t="s">
        <v>227</v>
      </c>
      <c r="K31" s="35">
        <v>11</v>
      </c>
      <c r="L31" s="39">
        <v>100</v>
      </c>
      <c r="M31" s="35">
        <v>11000</v>
      </c>
      <c r="N31" s="35">
        <v>0</v>
      </c>
      <c r="O31" s="40"/>
      <c r="P31" s="40"/>
      <c r="Q31" s="62" t="s">
        <v>245</v>
      </c>
    </row>
    <row r="32" spans="1:17" ht="27" customHeight="1" x14ac:dyDescent="0.25">
      <c r="A32" s="46"/>
      <c r="B32" s="46"/>
      <c r="C32" s="33">
        <v>46001264</v>
      </c>
      <c r="D32" s="45" t="s">
        <v>251</v>
      </c>
      <c r="E32" s="87"/>
      <c r="F32" s="34">
        <v>1</v>
      </c>
      <c r="G32" s="35"/>
      <c r="H32" s="36"/>
      <c r="I32" s="36"/>
      <c r="J32" s="42">
        <v>2016</v>
      </c>
      <c r="K32" s="35">
        <v>5.64</v>
      </c>
      <c r="L32" s="39">
        <v>100</v>
      </c>
      <c r="M32" s="35">
        <v>5641</v>
      </c>
      <c r="N32" s="35">
        <v>0</v>
      </c>
      <c r="O32" s="40"/>
      <c r="P32" s="40"/>
      <c r="Q32" s="62" t="s">
        <v>245</v>
      </c>
    </row>
    <row r="33" spans="1:17" ht="27" customHeight="1" x14ac:dyDescent="0.25">
      <c r="A33" s="46"/>
      <c r="B33" s="46"/>
      <c r="C33" s="33"/>
      <c r="D33" s="45" t="s">
        <v>228</v>
      </c>
      <c r="E33" s="87"/>
      <c r="F33" s="34">
        <v>1</v>
      </c>
      <c r="G33" s="35"/>
      <c r="H33" s="36"/>
      <c r="I33" s="36"/>
      <c r="J33" s="37" t="s">
        <v>224</v>
      </c>
      <c r="K33" s="43">
        <v>8.6080000000000005</v>
      </c>
      <c r="L33" s="39">
        <v>100</v>
      </c>
      <c r="M33" s="35">
        <v>8608.7999999999993</v>
      </c>
      <c r="N33" s="35">
        <v>0</v>
      </c>
      <c r="O33" s="40"/>
      <c r="P33" s="40"/>
      <c r="Q33" s="62" t="s">
        <v>245</v>
      </c>
    </row>
    <row r="34" spans="1:17" ht="27" customHeight="1" x14ac:dyDescent="0.25">
      <c r="A34" s="46"/>
      <c r="B34" s="46"/>
      <c r="C34" s="33" t="s">
        <v>229</v>
      </c>
      <c r="D34" s="45" t="s">
        <v>230</v>
      </c>
      <c r="E34" s="87"/>
      <c r="F34" s="34">
        <v>1</v>
      </c>
      <c r="G34" s="35"/>
      <c r="H34" s="36"/>
      <c r="I34" s="36"/>
      <c r="J34" s="37" t="s">
        <v>231</v>
      </c>
      <c r="K34" s="35">
        <v>8.49</v>
      </c>
      <c r="L34" s="39">
        <v>100</v>
      </c>
      <c r="M34" s="35">
        <v>8490</v>
      </c>
      <c r="N34" s="35">
        <v>0</v>
      </c>
      <c r="O34" s="40"/>
      <c r="P34" s="40"/>
      <c r="Q34" s="62" t="s">
        <v>247</v>
      </c>
    </row>
    <row r="35" spans="1:17" ht="27" customHeight="1" x14ac:dyDescent="0.25">
      <c r="A35" s="46"/>
      <c r="B35" s="46"/>
      <c r="C35" s="33" t="s">
        <v>232</v>
      </c>
      <c r="D35" s="45" t="s">
        <v>233</v>
      </c>
      <c r="E35" s="87"/>
      <c r="F35" s="34">
        <v>1</v>
      </c>
      <c r="G35" s="35"/>
      <c r="H35" s="36"/>
      <c r="I35" s="36"/>
      <c r="J35" s="37" t="s">
        <v>129</v>
      </c>
      <c r="K35" s="35">
        <v>10.78</v>
      </c>
      <c r="L35" s="39">
        <v>100</v>
      </c>
      <c r="M35" s="35">
        <v>10780</v>
      </c>
      <c r="N35" s="35">
        <v>0</v>
      </c>
      <c r="O35" s="40"/>
      <c r="P35" s="40"/>
      <c r="Q35" s="62" t="s">
        <v>245</v>
      </c>
    </row>
    <row r="36" spans="1:17" ht="27" customHeight="1" x14ac:dyDescent="0.25">
      <c r="A36" s="46"/>
      <c r="B36" s="46"/>
      <c r="C36" s="33">
        <v>46001248</v>
      </c>
      <c r="D36" s="45" t="s">
        <v>252</v>
      </c>
      <c r="E36" s="87"/>
      <c r="F36" s="34">
        <v>1</v>
      </c>
      <c r="G36" s="35"/>
      <c r="H36" s="36"/>
      <c r="I36" s="36"/>
      <c r="J36" s="42">
        <v>2016</v>
      </c>
      <c r="K36" s="35">
        <v>11</v>
      </c>
      <c r="L36" s="39">
        <v>100</v>
      </c>
      <c r="M36" s="35">
        <v>11000</v>
      </c>
      <c r="N36" s="35">
        <v>0</v>
      </c>
      <c r="O36" s="40"/>
      <c r="P36" s="40"/>
      <c r="Q36" s="62" t="s">
        <v>245</v>
      </c>
    </row>
    <row r="37" spans="1:17" ht="63.75" customHeight="1" x14ac:dyDescent="0.25">
      <c r="A37" s="46"/>
      <c r="B37" s="46"/>
      <c r="C37" s="33" t="s">
        <v>121</v>
      </c>
      <c r="D37" s="45" t="s">
        <v>122</v>
      </c>
      <c r="E37" s="87"/>
      <c r="F37" s="34">
        <v>1</v>
      </c>
      <c r="G37" s="35"/>
      <c r="H37" s="36"/>
      <c r="I37" s="36"/>
      <c r="J37" s="37" t="s">
        <v>123</v>
      </c>
      <c r="K37" s="35">
        <v>3.4</v>
      </c>
      <c r="L37" s="39">
        <v>100</v>
      </c>
      <c r="M37" s="35">
        <v>3400</v>
      </c>
      <c r="N37" s="35">
        <v>0</v>
      </c>
      <c r="O37" s="40"/>
      <c r="P37" s="40"/>
      <c r="Q37" s="62" t="s">
        <v>245</v>
      </c>
    </row>
    <row r="38" spans="1:17" ht="44.25" customHeight="1" x14ac:dyDescent="0.25">
      <c r="A38" s="46"/>
      <c r="B38" s="46"/>
      <c r="C38" s="33" t="s">
        <v>124</v>
      </c>
      <c r="D38" s="45" t="s">
        <v>125</v>
      </c>
      <c r="E38" s="87"/>
      <c r="F38" s="34">
        <v>1</v>
      </c>
      <c r="G38" s="35"/>
      <c r="H38" s="36"/>
      <c r="I38" s="36"/>
      <c r="J38" s="37" t="s">
        <v>126</v>
      </c>
      <c r="K38" s="35">
        <v>194.03</v>
      </c>
      <c r="L38" s="39" t="s">
        <v>257</v>
      </c>
      <c r="M38" s="35">
        <v>27486.959999999999</v>
      </c>
      <c r="N38" s="35">
        <v>166.54</v>
      </c>
      <c r="O38" s="40"/>
      <c r="P38" s="40"/>
      <c r="Q38" s="62" t="s">
        <v>246</v>
      </c>
    </row>
    <row r="39" spans="1:17" ht="27" customHeight="1" x14ac:dyDescent="0.25">
      <c r="A39" s="46"/>
      <c r="B39" s="46"/>
      <c r="C39" s="33" t="s">
        <v>127</v>
      </c>
      <c r="D39" s="45" t="s">
        <v>128</v>
      </c>
      <c r="E39" s="87"/>
      <c r="F39" s="34">
        <v>1</v>
      </c>
      <c r="G39" s="35"/>
      <c r="H39" s="36"/>
      <c r="I39" s="36"/>
      <c r="J39" s="37" t="s">
        <v>129</v>
      </c>
      <c r="K39" s="35">
        <v>3.65</v>
      </c>
      <c r="L39" s="39">
        <v>100</v>
      </c>
      <c r="M39" s="35">
        <v>3650</v>
      </c>
      <c r="N39" s="35">
        <v>0</v>
      </c>
      <c r="O39" s="40"/>
      <c r="P39" s="40"/>
      <c r="Q39" s="62" t="s">
        <v>245</v>
      </c>
    </row>
    <row r="40" spans="1:17" ht="95.25" customHeight="1" x14ac:dyDescent="0.25">
      <c r="A40" s="46"/>
      <c r="B40" s="46"/>
      <c r="C40" s="33" t="s">
        <v>130</v>
      </c>
      <c r="D40" s="45" t="s">
        <v>131</v>
      </c>
      <c r="E40" s="87"/>
      <c r="F40" s="34">
        <v>1</v>
      </c>
      <c r="G40" s="35"/>
      <c r="H40" s="36"/>
      <c r="I40" s="36"/>
      <c r="J40" s="37" t="s">
        <v>132</v>
      </c>
      <c r="K40" s="35">
        <v>24.15</v>
      </c>
      <c r="L40" s="39">
        <v>100</v>
      </c>
      <c r="M40" s="35">
        <v>24150</v>
      </c>
      <c r="N40" s="35">
        <v>0</v>
      </c>
      <c r="O40" s="40"/>
      <c r="P40" s="40"/>
      <c r="Q40" s="62" t="s">
        <v>245</v>
      </c>
    </row>
    <row r="41" spans="1:17" ht="27" customHeight="1" x14ac:dyDescent="0.25">
      <c r="A41" s="46"/>
      <c r="B41" s="46"/>
      <c r="C41" s="33" t="s">
        <v>134</v>
      </c>
      <c r="D41" s="45" t="s">
        <v>135</v>
      </c>
      <c r="E41" s="87"/>
      <c r="F41" s="34">
        <v>1</v>
      </c>
      <c r="G41" s="35"/>
      <c r="H41" s="36"/>
      <c r="I41" s="36"/>
      <c r="J41" s="37" t="s">
        <v>136</v>
      </c>
      <c r="K41" s="35">
        <v>27.37</v>
      </c>
      <c r="L41" s="39">
        <v>100</v>
      </c>
      <c r="M41" s="35">
        <v>27372</v>
      </c>
      <c r="N41" s="35">
        <v>0</v>
      </c>
      <c r="O41" s="40"/>
      <c r="P41" s="40"/>
      <c r="Q41" s="62" t="s">
        <v>245</v>
      </c>
    </row>
    <row r="42" spans="1:17" ht="27" customHeight="1" x14ac:dyDescent="0.25">
      <c r="A42" s="46"/>
      <c r="B42" s="46"/>
      <c r="C42" s="33" t="s">
        <v>137</v>
      </c>
      <c r="D42" s="45" t="s">
        <v>135</v>
      </c>
      <c r="E42" s="87"/>
      <c r="F42" s="34">
        <v>1</v>
      </c>
      <c r="G42" s="35"/>
      <c r="H42" s="36"/>
      <c r="I42" s="36"/>
      <c r="J42" s="37" t="s">
        <v>136</v>
      </c>
      <c r="K42" s="35">
        <v>27.37</v>
      </c>
      <c r="L42" s="39">
        <v>100</v>
      </c>
      <c r="M42" s="35">
        <v>27373</v>
      </c>
      <c r="N42" s="35">
        <v>0</v>
      </c>
      <c r="O42" s="40"/>
      <c r="P42" s="40"/>
      <c r="Q42" s="62" t="s">
        <v>245</v>
      </c>
    </row>
    <row r="43" spans="1:17" ht="27" customHeight="1" x14ac:dyDescent="0.25">
      <c r="A43" s="46"/>
      <c r="B43" s="46"/>
      <c r="C43" s="33" t="s">
        <v>138</v>
      </c>
      <c r="D43" s="45" t="s">
        <v>139</v>
      </c>
      <c r="E43" s="87"/>
      <c r="F43" s="34">
        <v>1</v>
      </c>
      <c r="G43" s="35"/>
      <c r="H43" s="36"/>
      <c r="I43" s="36"/>
      <c r="J43" s="37" t="s">
        <v>140</v>
      </c>
      <c r="K43" s="35">
        <v>18.809999999999999</v>
      </c>
      <c r="L43" s="39">
        <v>100</v>
      </c>
      <c r="M43" s="35">
        <v>18810</v>
      </c>
      <c r="N43" s="35">
        <v>0</v>
      </c>
      <c r="O43" s="40"/>
      <c r="P43" s="40"/>
      <c r="Q43" s="62" t="s">
        <v>245</v>
      </c>
    </row>
    <row r="44" spans="1:17" ht="27" customHeight="1" x14ac:dyDescent="0.25">
      <c r="A44" s="46"/>
      <c r="B44" s="46"/>
      <c r="C44" s="33" t="s">
        <v>141</v>
      </c>
      <c r="D44" s="45" t="s">
        <v>139</v>
      </c>
      <c r="E44" s="87"/>
      <c r="F44" s="34">
        <v>1</v>
      </c>
      <c r="G44" s="35"/>
      <c r="H44" s="36"/>
      <c r="I44" s="36"/>
      <c r="J44" s="37" t="s">
        <v>140</v>
      </c>
      <c r="K44" s="35">
        <v>18.809999999999999</v>
      </c>
      <c r="L44" s="39">
        <v>100</v>
      </c>
      <c r="M44" s="35">
        <v>18810</v>
      </c>
      <c r="N44" s="35">
        <v>0</v>
      </c>
      <c r="O44" s="40"/>
      <c r="P44" s="40"/>
      <c r="Q44" s="62" t="s">
        <v>245</v>
      </c>
    </row>
    <row r="45" spans="1:17" ht="27" customHeight="1" x14ac:dyDescent="0.25">
      <c r="A45" s="46"/>
      <c r="B45" s="46"/>
      <c r="C45" s="33" t="s">
        <v>142</v>
      </c>
      <c r="D45" s="45" t="s">
        <v>139</v>
      </c>
      <c r="E45" s="87"/>
      <c r="F45" s="34">
        <v>1</v>
      </c>
      <c r="G45" s="35"/>
      <c r="H45" s="36"/>
      <c r="I45" s="36"/>
      <c r="J45" s="37" t="s">
        <v>140</v>
      </c>
      <c r="K45" s="35">
        <v>18.809999999999999</v>
      </c>
      <c r="L45" s="39">
        <v>100</v>
      </c>
      <c r="M45" s="35">
        <v>18810</v>
      </c>
      <c r="N45" s="35">
        <v>0</v>
      </c>
      <c r="O45" s="40"/>
      <c r="P45" s="40"/>
      <c r="Q45" s="62" t="s">
        <v>245</v>
      </c>
    </row>
    <row r="46" spans="1:17" ht="27" customHeight="1" x14ac:dyDescent="0.25">
      <c r="A46" s="46"/>
      <c r="B46" s="46"/>
      <c r="C46" s="33" t="s">
        <v>143</v>
      </c>
      <c r="D46" s="45" t="s">
        <v>144</v>
      </c>
      <c r="E46" s="87"/>
      <c r="F46" s="34">
        <v>1</v>
      </c>
      <c r="G46" s="35"/>
      <c r="H46" s="36"/>
      <c r="I46" s="36"/>
      <c r="J46" s="37" t="s">
        <v>145</v>
      </c>
      <c r="K46" s="35">
        <v>4.53</v>
      </c>
      <c r="L46" s="39">
        <v>100</v>
      </c>
      <c r="M46" s="35">
        <v>4534.3500000000004</v>
      </c>
      <c r="N46" s="35">
        <v>0</v>
      </c>
      <c r="O46" s="40"/>
      <c r="P46" s="40"/>
      <c r="Q46" s="62" t="s">
        <v>247</v>
      </c>
    </row>
    <row r="47" spans="1:17" ht="27" customHeight="1" x14ac:dyDescent="0.25">
      <c r="A47" s="46"/>
      <c r="B47" s="46"/>
      <c r="C47" s="33" t="s">
        <v>146</v>
      </c>
      <c r="D47" s="45" t="s">
        <v>147</v>
      </c>
      <c r="E47" s="87"/>
      <c r="F47" s="34">
        <v>1</v>
      </c>
      <c r="G47" s="35"/>
      <c r="H47" s="36"/>
      <c r="I47" s="36"/>
      <c r="J47" s="37" t="s">
        <v>148</v>
      </c>
      <c r="K47" s="35">
        <v>37</v>
      </c>
      <c r="L47" s="39">
        <v>100</v>
      </c>
      <c r="M47" s="35">
        <v>37000</v>
      </c>
      <c r="N47" s="35">
        <v>0</v>
      </c>
      <c r="O47" s="40"/>
      <c r="P47" s="40"/>
      <c r="Q47" s="62" t="s">
        <v>246</v>
      </c>
    </row>
    <row r="48" spans="1:17" ht="31.5" customHeight="1" x14ac:dyDescent="0.25">
      <c r="A48" s="46"/>
      <c r="B48" s="46"/>
      <c r="C48" s="33" t="s">
        <v>149</v>
      </c>
      <c r="D48" s="45" t="s">
        <v>150</v>
      </c>
      <c r="E48" s="87"/>
      <c r="F48" s="34">
        <v>1</v>
      </c>
      <c r="G48" s="35"/>
      <c r="H48" s="36"/>
      <c r="I48" s="36"/>
      <c r="J48" s="37" t="s">
        <v>151</v>
      </c>
      <c r="K48" s="35">
        <v>83.7</v>
      </c>
      <c r="L48" s="39" t="s">
        <v>253</v>
      </c>
      <c r="M48" s="35">
        <v>77721.509999999995</v>
      </c>
      <c r="N48" s="35">
        <v>5.98</v>
      </c>
      <c r="O48" s="40"/>
      <c r="P48" s="40"/>
      <c r="Q48" s="62" t="s">
        <v>246</v>
      </c>
    </row>
    <row r="49" spans="1:17" ht="27" customHeight="1" x14ac:dyDescent="0.25">
      <c r="A49" s="46"/>
      <c r="B49" s="46"/>
      <c r="C49" s="33" t="s">
        <v>152</v>
      </c>
      <c r="D49" s="45" t="s">
        <v>153</v>
      </c>
      <c r="E49" s="87"/>
      <c r="F49" s="34">
        <v>1</v>
      </c>
      <c r="G49" s="35"/>
      <c r="H49" s="36"/>
      <c r="I49" s="36"/>
      <c r="J49" s="37" t="s">
        <v>154</v>
      </c>
      <c r="K49" s="35">
        <v>4</v>
      </c>
      <c r="L49" s="39">
        <v>100</v>
      </c>
      <c r="M49" s="35">
        <v>4000</v>
      </c>
      <c r="N49" s="35">
        <v>0</v>
      </c>
      <c r="O49" s="40"/>
      <c r="P49" s="40"/>
      <c r="Q49" s="62" t="s">
        <v>245</v>
      </c>
    </row>
    <row r="50" spans="1:17" ht="27" customHeight="1" x14ac:dyDescent="0.25">
      <c r="A50" s="46"/>
      <c r="B50" s="46"/>
      <c r="C50" s="33" t="s">
        <v>155</v>
      </c>
      <c r="D50" s="45" t="s">
        <v>153</v>
      </c>
      <c r="E50" s="87"/>
      <c r="F50" s="34">
        <v>1</v>
      </c>
      <c r="G50" s="35"/>
      <c r="H50" s="36"/>
      <c r="I50" s="36"/>
      <c r="J50" s="37" t="s">
        <v>154</v>
      </c>
      <c r="K50" s="35">
        <v>4</v>
      </c>
      <c r="L50" s="39">
        <v>100</v>
      </c>
      <c r="M50" s="35">
        <v>4000</v>
      </c>
      <c r="N50" s="35">
        <v>0</v>
      </c>
      <c r="O50" s="40"/>
      <c r="P50" s="40"/>
      <c r="Q50" s="62" t="s">
        <v>245</v>
      </c>
    </row>
    <row r="51" spans="1:17" ht="27" customHeight="1" x14ac:dyDescent="0.25">
      <c r="A51" s="46"/>
      <c r="B51" s="46"/>
      <c r="C51" s="33" t="s">
        <v>156</v>
      </c>
      <c r="D51" s="45" t="s">
        <v>153</v>
      </c>
      <c r="E51" s="87"/>
      <c r="F51" s="34">
        <v>1</v>
      </c>
      <c r="G51" s="35"/>
      <c r="H51" s="36"/>
      <c r="I51" s="36"/>
      <c r="J51" s="37" t="s">
        <v>154</v>
      </c>
      <c r="K51" s="35">
        <v>4</v>
      </c>
      <c r="L51" s="39">
        <v>100</v>
      </c>
      <c r="M51" s="35">
        <v>4000</v>
      </c>
      <c r="N51" s="35">
        <v>0</v>
      </c>
      <c r="O51" s="40"/>
      <c r="P51" s="40"/>
      <c r="Q51" s="62" t="s">
        <v>245</v>
      </c>
    </row>
    <row r="52" spans="1:17" ht="27" customHeight="1" x14ac:dyDescent="0.25">
      <c r="A52" s="46"/>
      <c r="B52" s="46"/>
      <c r="C52" s="33" t="s">
        <v>157</v>
      </c>
      <c r="D52" s="45" t="s">
        <v>153</v>
      </c>
      <c r="E52" s="87"/>
      <c r="F52" s="34">
        <v>1</v>
      </c>
      <c r="G52" s="35"/>
      <c r="H52" s="36"/>
      <c r="I52" s="36"/>
      <c r="J52" s="37" t="s">
        <v>154</v>
      </c>
      <c r="K52" s="35">
        <v>4</v>
      </c>
      <c r="L52" s="39">
        <v>100</v>
      </c>
      <c r="M52" s="35">
        <v>4000</v>
      </c>
      <c r="N52" s="35">
        <v>0</v>
      </c>
      <c r="O52" s="40"/>
      <c r="P52" s="40"/>
      <c r="Q52" s="62" t="s">
        <v>245</v>
      </c>
    </row>
    <row r="53" spans="1:17" ht="27" customHeight="1" x14ac:dyDescent="0.25">
      <c r="A53" s="46"/>
      <c r="B53" s="46"/>
      <c r="C53" s="33" t="s">
        <v>158</v>
      </c>
      <c r="D53" s="45" t="s">
        <v>153</v>
      </c>
      <c r="E53" s="87"/>
      <c r="F53" s="34">
        <v>1</v>
      </c>
      <c r="G53" s="35"/>
      <c r="H53" s="36"/>
      <c r="I53" s="36"/>
      <c r="J53" s="37" t="s">
        <v>154</v>
      </c>
      <c r="K53" s="35">
        <v>4</v>
      </c>
      <c r="L53" s="39">
        <v>100</v>
      </c>
      <c r="M53" s="35">
        <v>4000</v>
      </c>
      <c r="N53" s="35">
        <v>0</v>
      </c>
      <c r="O53" s="40"/>
      <c r="P53" s="40"/>
      <c r="Q53" s="62" t="s">
        <v>245</v>
      </c>
    </row>
    <row r="54" spans="1:17" ht="27" customHeight="1" x14ac:dyDescent="0.25">
      <c r="A54" s="46"/>
      <c r="B54" s="46"/>
      <c r="C54" s="33" t="s">
        <v>159</v>
      </c>
      <c r="D54" s="45" t="s">
        <v>153</v>
      </c>
      <c r="E54" s="87"/>
      <c r="F54" s="34">
        <v>1</v>
      </c>
      <c r="G54" s="35"/>
      <c r="H54" s="36"/>
      <c r="I54" s="36"/>
      <c r="J54" s="37" t="s">
        <v>154</v>
      </c>
      <c r="K54" s="35">
        <v>4</v>
      </c>
      <c r="L54" s="39">
        <v>100</v>
      </c>
      <c r="M54" s="35">
        <v>4000</v>
      </c>
      <c r="N54" s="35">
        <v>0</v>
      </c>
      <c r="O54" s="40"/>
      <c r="P54" s="40"/>
      <c r="Q54" s="62" t="s">
        <v>245</v>
      </c>
    </row>
    <row r="55" spans="1:17" ht="27" customHeight="1" x14ac:dyDescent="0.25">
      <c r="A55" s="46"/>
      <c r="B55" s="46"/>
      <c r="C55" s="33" t="s">
        <v>160</v>
      </c>
      <c r="D55" s="45" t="s">
        <v>153</v>
      </c>
      <c r="E55" s="87"/>
      <c r="F55" s="34">
        <v>1</v>
      </c>
      <c r="G55" s="35"/>
      <c r="H55" s="36"/>
      <c r="I55" s="36"/>
      <c r="J55" s="37" t="s">
        <v>154</v>
      </c>
      <c r="K55" s="35">
        <v>4</v>
      </c>
      <c r="L55" s="39">
        <v>100</v>
      </c>
      <c r="M55" s="35">
        <v>4000</v>
      </c>
      <c r="N55" s="35">
        <v>0</v>
      </c>
      <c r="O55" s="40"/>
      <c r="P55" s="40"/>
      <c r="Q55" s="62" t="s">
        <v>245</v>
      </c>
    </row>
    <row r="56" spans="1:17" ht="27" customHeight="1" x14ac:dyDescent="0.25">
      <c r="A56" s="46"/>
      <c r="B56" s="46"/>
      <c r="C56" s="33" t="s">
        <v>161</v>
      </c>
      <c r="D56" s="45" t="s">
        <v>153</v>
      </c>
      <c r="E56" s="87"/>
      <c r="F56" s="34">
        <v>1</v>
      </c>
      <c r="G56" s="35"/>
      <c r="H56" s="36"/>
      <c r="I56" s="36"/>
      <c r="J56" s="37" t="s">
        <v>154</v>
      </c>
      <c r="K56" s="35">
        <v>4</v>
      </c>
      <c r="L56" s="39">
        <v>100</v>
      </c>
      <c r="M56" s="35">
        <v>4000</v>
      </c>
      <c r="N56" s="35">
        <v>0</v>
      </c>
      <c r="O56" s="40"/>
      <c r="P56" s="40"/>
      <c r="Q56" s="62" t="s">
        <v>245</v>
      </c>
    </row>
    <row r="57" spans="1:17" ht="27" customHeight="1" x14ac:dyDescent="0.25">
      <c r="A57" s="46"/>
      <c r="B57" s="46"/>
      <c r="C57" s="33" t="s">
        <v>162</v>
      </c>
      <c r="D57" s="45" t="s">
        <v>153</v>
      </c>
      <c r="E57" s="87"/>
      <c r="F57" s="34">
        <v>1</v>
      </c>
      <c r="G57" s="35"/>
      <c r="H57" s="36"/>
      <c r="I57" s="36"/>
      <c r="J57" s="37" t="s">
        <v>154</v>
      </c>
      <c r="K57" s="35">
        <v>4</v>
      </c>
      <c r="L57" s="39">
        <v>100</v>
      </c>
      <c r="M57" s="35">
        <v>4000</v>
      </c>
      <c r="N57" s="35">
        <v>0</v>
      </c>
      <c r="O57" s="40"/>
      <c r="P57" s="40"/>
      <c r="Q57" s="62" t="s">
        <v>245</v>
      </c>
    </row>
    <row r="58" spans="1:17" ht="27" customHeight="1" x14ac:dyDescent="0.25">
      <c r="A58" s="46"/>
      <c r="B58" s="46"/>
      <c r="C58" s="33" t="s">
        <v>163</v>
      </c>
      <c r="D58" s="45" t="s">
        <v>153</v>
      </c>
      <c r="E58" s="87"/>
      <c r="F58" s="34">
        <v>1</v>
      </c>
      <c r="G58" s="35"/>
      <c r="H58" s="36"/>
      <c r="I58" s="36"/>
      <c r="J58" s="37" t="s">
        <v>154</v>
      </c>
      <c r="K58" s="35">
        <v>4</v>
      </c>
      <c r="L58" s="39">
        <v>100</v>
      </c>
      <c r="M58" s="35">
        <v>4000</v>
      </c>
      <c r="N58" s="35">
        <v>0</v>
      </c>
      <c r="O58" s="40"/>
      <c r="P58" s="40"/>
      <c r="Q58" s="62" t="s">
        <v>245</v>
      </c>
    </row>
    <row r="59" spans="1:17" ht="27" customHeight="1" x14ac:dyDescent="0.25">
      <c r="A59" s="46"/>
      <c r="B59" s="46"/>
      <c r="C59" s="33" t="s">
        <v>164</v>
      </c>
      <c r="D59" s="45" t="s">
        <v>165</v>
      </c>
      <c r="E59" s="87"/>
      <c r="F59" s="34">
        <v>1</v>
      </c>
      <c r="G59" s="35"/>
      <c r="H59" s="36"/>
      <c r="I59" s="36"/>
      <c r="J59" s="37" t="s">
        <v>166</v>
      </c>
      <c r="K59" s="35">
        <v>4.6399999999999997</v>
      </c>
      <c r="L59" s="39">
        <v>100</v>
      </c>
      <c r="M59" s="35">
        <v>4640.13</v>
      </c>
      <c r="N59" s="35">
        <v>0</v>
      </c>
      <c r="O59" s="40"/>
      <c r="P59" s="40"/>
      <c r="Q59" s="62" t="s">
        <v>247</v>
      </c>
    </row>
    <row r="60" spans="1:17" ht="82.5" customHeight="1" x14ac:dyDescent="0.25">
      <c r="A60" s="46"/>
      <c r="B60" s="46"/>
      <c r="C60" s="33" t="s">
        <v>167</v>
      </c>
      <c r="D60" s="45" t="s">
        <v>168</v>
      </c>
      <c r="E60" s="87"/>
      <c r="F60" s="34">
        <v>1</v>
      </c>
      <c r="G60" s="35"/>
      <c r="H60" s="36"/>
      <c r="I60" s="36"/>
      <c r="J60" s="37" t="s">
        <v>169</v>
      </c>
      <c r="K60" s="35">
        <v>96.94</v>
      </c>
      <c r="L60" s="39" t="s">
        <v>254</v>
      </c>
      <c r="M60" s="35">
        <v>74322.149999999994</v>
      </c>
      <c r="N60" s="35">
        <v>22.63</v>
      </c>
      <c r="O60" s="40"/>
      <c r="P60" s="40"/>
      <c r="Q60" s="62" t="s">
        <v>246</v>
      </c>
    </row>
    <row r="61" spans="1:17" ht="27" customHeight="1" x14ac:dyDescent="0.25">
      <c r="A61" s="46"/>
      <c r="B61" s="46"/>
      <c r="C61" s="33" t="s">
        <v>170</v>
      </c>
      <c r="D61" s="45" t="s">
        <v>171</v>
      </c>
      <c r="E61" s="87"/>
      <c r="F61" s="34">
        <v>1</v>
      </c>
      <c r="G61" s="35"/>
      <c r="H61" s="36"/>
      <c r="I61" s="36"/>
      <c r="J61" s="37" t="s">
        <v>172</v>
      </c>
      <c r="K61" s="35">
        <v>87.9</v>
      </c>
      <c r="L61" s="39">
        <v>100</v>
      </c>
      <c r="M61" s="35">
        <v>87900.6</v>
      </c>
      <c r="N61" s="35">
        <v>0</v>
      </c>
      <c r="O61" s="40"/>
      <c r="P61" s="40"/>
      <c r="Q61" s="62" t="s">
        <v>246</v>
      </c>
    </row>
    <row r="62" spans="1:17" ht="27" customHeight="1" x14ac:dyDescent="0.25">
      <c r="A62" s="46"/>
      <c r="B62" s="46"/>
      <c r="C62" s="33" t="s">
        <v>173</v>
      </c>
      <c r="D62" s="45" t="s">
        <v>174</v>
      </c>
      <c r="E62" s="87"/>
      <c r="F62" s="34">
        <v>1</v>
      </c>
      <c r="G62" s="35"/>
      <c r="H62" s="36"/>
      <c r="I62" s="36"/>
      <c r="J62" s="37" t="s">
        <v>166</v>
      </c>
      <c r="K62" s="35">
        <v>4.43</v>
      </c>
      <c r="L62" s="39">
        <v>100</v>
      </c>
      <c r="M62" s="35">
        <v>4430</v>
      </c>
      <c r="N62" s="35">
        <v>0</v>
      </c>
      <c r="O62" s="40"/>
      <c r="P62" s="40"/>
      <c r="Q62" s="62" t="s">
        <v>247</v>
      </c>
    </row>
    <row r="63" spans="1:17" ht="25.9" customHeight="1" x14ac:dyDescent="0.25">
      <c r="A63" s="46"/>
      <c r="B63" s="46"/>
      <c r="C63" s="33"/>
      <c r="D63" s="45" t="s">
        <v>178</v>
      </c>
      <c r="E63" s="87"/>
      <c r="F63" s="34"/>
      <c r="G63" s="35"/>
      <c r="H63" s="36"/>
      <c r="I63" s="36"/>
      <c r="J63" s="37" t="s">
        <v>179</v>
      </c>
      <c r="K63" s="35">
        <v>0.31</v>
      </c>
      <c r="L63" s="39">
        <v>100</v>
      </c>
      <c r="M63" s="35">
        <v>310.13</v>
      </c>
      <c r="N63" s="35">
        <v>0</v>
      </c>
      <c r="O63" s="40"/>
      <c r="P63" s="40"/>
      <c r="Q63" s="62" t="s">
        <v>245</v>
      </c>
    </row>
    <row r="64" spans="1:17" ht="25.9" customHeight="1" x14ac:dyDescent="0.25">
      <c r="A64" s="46"/>
      <c r="B64" s="46"/>
      <c r="C64" s="33"/>
      <c r="D64" s="45" t="s">
        <v>180</v>
      </c>
      <c r="E64" s="87"/>
      <c r="F64" s="34"/>
      <c r="G64" s="35"/>
      <c r="H64" s="36"/>
      <c r="I64" s="36"/>
      <c r="J64" s="37" t="s">
        <v>181</v>
      </c>
      <c r="K64" s="35">
        <v>0.17</v>
      </c>
      <c r="L64" s="39">
        <v>100</v>
      </c>
      <c r="M64" s="35">
        <v>174.88</v>
      </c>
      <c r="N64" s="35">
        <v>0</v>
      </c>
      <c r="O64" s="40"/>
      <c r="P64" s="40"/>
      <c r="Q64" s="62" t="s">
        <v>245</v>
      </c>
    </row>
    <row r="65" spans="1:18" ht="25.9" customHeight="1" x14ac:dyDescent="0.25">
      <c r="A65" s="46"/>
      <c r="B65" s="46"/>
      <c r="C65" s="33"/>
      <c r="D65" s="45" t="s">
        <v>194</v>
      </c>
      <c r="E65" s="87"/>
      <c r="F65" s="34"/>
      <c r="G65" s="35"/>
      <c r="H65" s="36"/>
      <c r="I65" s="36"/>
      <c r="J65" s="37" t="s">
        <v>189</v>
      </c>
      <c r="K65" s="35">
        <v>1.06</v>
      </c>
      <c r="L65" s="39">
        <v>100</v>
      </c>
      <c r="M65" s="35">
        <v>1058.8800000000001</v>
      </c>
      <c r="N65" s="35">
        <v>0</v>
      </c>
      <c r="O65" s="40"/>
      <c r="P65" s="40"/>
      <c r="Q65" s="62" t="s">
        <v>245</v>
      </c>
    </row>
    <row r="66" spans="1:18" ht="25.9" customHeight="1" x14ac:dyDescent="0.25">
      <c r="A66" s="46"/>
      <c r="B66" s="46"/>
      <c r="C66" s="33"/>
      <c r="D66" s="45" t="s">
        <v>194</v>
      </c>
      <c r="E66" s="87"/>
      <c r="F66" s="34"/>
      <c r="G66" s="35"/>
      <c r="H66" s="36"/>
      <c r="I66" s="36"/>
      <c r="J66" s="37" t="s">
        <v>195</v>
      </c>
      <c r="K66" s="35">
        <v>0.83</v>
      </c>
      <c r="L66" s="39">
        <v>100</v>
      </c>
      <c r="M66" s="35">
        <v>831.6</v>
      </c>
      <c r="N66" s="35">
        <v>0</v>
      </c>
      <c r="O66" s="40"/>
      <c r="P66" s="40"/>
      <c r="Q66" s="62" t="s">
        <v>245</v>
      </c>
    </row>
    <row r="67" spans="1:18" ht="25.9" customHeight="1" x14ac:dyDescent="0.25">
      <c r="A67" s="46"/>
      <c r="B67" s="46"/>
      <c r="C67" s="33"/>
      <c r="D67" s="45" t="s">
        <v>194</v>
      </c>
      <c r="E67" s="87"/>
      <c r="F67" s="34"/>
      <c r="G67" s="35"/>
      <c r="H67" s="36"/>
      <c r="I67" s="36"/>
      <c r="J67" s="37" t="s">
        <v>196</v>
      </c>
      <c r="K67" s="35">
        <v>0.19</v>
      </c>
      <c r="L67" s="39">
        <v>100</v>
      </c>
      <c r="M67" s="35">
        <v>189</v>
      </c>
      <c r="N67" s="35">
        <v>0</v>
      </c>
      <c r="O67" s="40"/>
      <c r="P67" s="40"/>
      <c r="Q67" s="62" t="s">
        <v>245</v>
      </c>
    </row>
    <row r="68" spans="1:18" ht="25.9" customHeight="1" x14ac:dyDescent="0.25">
      <c r="A68" s="46"/>
      <c r="B68" s="46"/>
      <c r="C68" s="33"/>
      <c r="D68" s="45" t="s">
        <v>197</v>
      </c>
      <c r="E68" s="87"/>
      <c r="F68" s="34"/>
      <c r="G68" s="35"/>
      <c r="H68" s="36"/>
      <c r="I68" s="36"/>
      <c r="J68" s="37" t="s">
        <v>198</v>
      </c>
      <c r="K68" s="35">
        <v>0.93</v>
      </c>
      <c r="L68" s="39">
        <v>100</v>
      </c>
      <c r="M68" s="35">
        <v>928.93</v>
      </c>
      <c r="N68" s="35">
        <v>0</v>
      </c>
      <c r="O68" s="40"/>
      <c r="P68" s="40"/>
      <c r="Q68" s="62" t="s">
        <v>245</v>
      </c>
    </row>
    <row r="69" spans="1:18" ht="25.9" customHeight="1" x14ac:dyDescent="0.25">
      <c r="A69" s="46"/>
      <c r="B69" s="46"/>
      <c r="C69" s="33"/>
      <c r="D69" s="45" t="s">
        <v>199</v>
      </c>
      <c r="E69" s="87"/>
      <c r="F69" s="34"/>
      <c r="G69" s="35"/>
      <c r="H69" s="36"/>
      <c r="I69" s="36"/>
      <c r="J69" s="37" t="s">
        <v>200</v>
      </c>
      <c r="K69" s="35">
        <v>0.36</v>
      </c>
      <c r="L69" s="39">
        <v>100</v>
      </c>
      <c r="M69" s="35">
        <v>360</v>
      </c>
      <c r="N69" s="35">
        <v>0</v>
      </c>
      <c r="O69" s="40"/>
      <c r="P69" s="40"/>
      <c r="Q69" s="62" t="s">
        <v>245</v>
      </c>
    </row>
    <row r="70" spans="1:18" ht="25.9" customHeight="1" x14ac:dyDescent="0.25">
      <c r="A70" s="46"/>
      <c r="B70" s="46"/>
      <c r="C70" s="33"/>
      <c r="D70" s="45" t="s">
        <v>201</v>
      </c>
      <c r="E70" s="87"/>
      <c r="F70" s="34"/>
      <c r="G70" s="35"/>
      <c r="H70" s="36"/>
      <c r="I70" s="36"/>
      <c r="J70" s="37" t="s">
        <v>202</v>
      </c>
      <c r="K70" s="35">
        <v>0.4</v>
      </c>
      <c r="L70" s="39">
        <v>100</v>
      </c>
      <c r="M70" s="35">
        <v>400</v>
      </c>
      <c r="N70" s="35">
        <v>0</v>
      </c>
      <c r="O70" s="40"/>
      <c r="P70" s="40"/>
      <c r="Q70" s="62" t="s">
        <v>245</v>
      </c>
    </row>
    <row r="71" spans="1:18" ht="25.9" customHeight="1" x14ac:dyDescent="0.25">
      <c r="A71" s="46"/>
      <c r="B71" s="46"/>
      <c r="C71" s="33"/>
      <c r="D71" s="45" t="s">
        <v>203</v>
      </c>
      <c r="E71" s="87"/>
      <c r="F71" s="34"/>
      <c r="G71" s="35"/>
      <c r="H71" s="36"/>
      <c r="I71" s="36"/>
      <c r="J71" s="37" t="s">
        <v>204</v>
      </c>
      <c r="K71" s="35">
        <v>0.4</v>
      </c>
      <c r="L71" s="39">
        <v>100</v>
      </c>
      <c r="M71" s="35">
        <v>400</v>
      </c>
      <c r="N71" s="35">
        <v>0</v>
      </c>
      <c r="O71" s="40"/>
      <c r="P71" s="40"/>
      <c r="Q71" s="62" t="s">
        <v>245</v>
      </c>
    </row>
    <row r="72" spans="1:18" ht="25.9" customHeight="1" x14ac:dyDescent="0.25">
      <c r="A72" s="46"/>
      <c r="B72" s="46"/>
      <c r="C72" s="33"/>
      <c r="D72" s="45" t="s">
        <v>255</v>
      </c>
      <c r="E72" s="88"/>
      <c r="F72" s="34"/>
      <c r="G72" s="35"/>
      <c r="H72" s="36"/>
      <c r="I72" s="36"/>
      <c r="J72" s="42">
        <v>2016</v>
      </c>
      <c r="K72" s="35">
        <v>1.25</v>
      </c>
      <c r="L72" s="39">
        <v>100</v>
      </c>
      <c r="M72" s="35">
        <v>1250.3599999999999</v>
      </c>
      <c r="N72" s="35">
        <v>0</v>
      </c>
      <c r="O72" s="40"/>
      <c r="P72" s="40"/>
      <c r="Q72" s="62" t="s">
        <v>245</v>
      </c>
    </row>
    <row r="73" spans="1:18" ht="25.9" customHeight="1" x14ac:dyDescent="0.25">
      <c r="A73" s="90" t="s">
        <v>276</v>
      </c>
      <c r="B73" s="91"/>
      <c r="C73" s="33"/>
      <c r="D73" s="45"/>
      <c r="E73" s="67"/>
      <c r="F73" s="34"/>
      <c r="G73" s="35"/>
      <c r="H73" s="36"/>
      <c r="I73" s="36"/>
      <c r="J73" s="42"/>
      <c r="K73" s="35">
        <f>SUM(K14:K72)</f>
        <v>999.98599999999965</v>
      </c>
      <c r="L73" s="39"/>
      <c r="M73" s="35">
        <f>SUM(M14:M72)</f>
        <v>804862.08</v>
      </c>
      <c r="N73" s="35">
        <f>SUM(N14:N72)</f>
        <v>195.14999999999998</v>
      </c>
      <c r="O73" s="66"/>
      <c r="P73" s="66"/>
      <c r="Q73" s="62"/>
    </row>
    <row r="74" spans="1:18" x14ac:dyDescent="0.25">
      <c r="A74" s="85" t="s">
        <v>38</v>
      </c>
      <c r="B74" s="85"/>
      <c r="C74" s="41"/>
      <c r="D74" s="41"/>
      <c r="E74" s="41"/>
      <c r="F74" s="44"/>
      <c r="G74" s="44"/>
      <c r="H74" s="44"/>
      <c r="I74" s="44"/>
      <c r="J74" s="44"/>
      <c r="K74" s="63">
        <f>SUM(K12:K72)</f>
        <v>9823.116</v>
      </c>
      <c r="L74" s="44"/>
      <c r="M74" s="44">
        <f>SUM(M12:M72)</f>
        <v>5772286.3999999985</v>
      </c>
      <c r="N74" s="44">
        <f>SUM(N12:N72)</f>
        <v>4050.85</v>
      </c>
      <c r="O74" s="41"/>
      <c r="P74" s="41"/>
      <c r="Q74" s="41"/>
    </row>
    <row r="76" spans="1:18" ht="15.75" x14ac:dyDescent="0.25">
      <c r="C76" s="92" t="s">
        <v>87</v>
      </c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</row>
    <row r="77" spans="1:18" ht="15.75" x14ac:dyDescent="0.25">
      <c r="C77" s="2"/>
    </row>
    <row r="78" spans="1:18" ht="15.75" x14ac:dyDescent="0.25">
      <c r="C78" s="2" t="s">
        <v>88</v>
      </c>
      <c r="I78" t="s">
        <v>234</v>
      </c>
      <c r="N78" t="s">
        <v>235</v>
      </c>
      <c r="R78" t="s">
        <v>248</v>
      </c>
    </row>
    <row r="79" spans="1:18" ht="15.75" x14ac:dyDescent="0.25">
      <c r="C79" s="2" t="s">
        <v>89</v>
      </c>
    </row>
    <row r="80" spans="1:18" ht="15.75" x14ac:dyDescent="0.25">
      <c r="C80" s="2"/>
    </row>
    <row r="81" spans="3:14" ht="15.75" x14ac:dyDescent="0.25">
      <c r="C81" s="2"/>
    </row>
    <row r="82" spans="3:14" ht="15.75" x14ac:dyDescent="0.25">
      <c r="C82" s="2" t="s">
        <v>90</v>
      </c>
      <c r="I82" t="s">
        <v>236</v>
      </c>
      <c r="N82" t="s">
        <v>237</v>
      </c>
    </row>
    <row r="83" spans="3:14" ht="15.75" x14ac:dyDescent="0.25">
      <c r="C83" s="2" t="s">
        <v>91</v>
      </c>
    </row>
    <row r="84" spans="3:14" ht="15.75" x14ac:dyDescent="0.25">
      <c r="C84" s="2"/>
    </row>
    <row r="85" spans="3:14" ht="15.75" x14ac:dyDescent="0.25">
      <c r="C85" s="2"/>
    </row>
  </sheetData>
  <mergeCells count="23">
    <mergeCell ref="C76:N76"/>
    <mergeCell ref="C6:Q6"/>
    <mergeCell ref="C7:Q7"/>
    <mergeCell ref="C8:Q8"/>
    <mergeCell ref="Q9:Q12"/>
    <mergeCell ref="A74:B74"/>
    <mergeCell ref="E14:E72"/>
    <mergeCell ref="A2:B4"/>
    <mergeCell ref="A13:B13"/>
    <mergeCell ref="F2:I2"/>
    <mergeCell ref="A73:B73"/>
    <mergeCell ref="L2:M2"/>
    <mergeCell ref="G3:I3"/>
    <mergeCell ref="L3:L4"/>
    <mergeCell ref="M3:M4"/>
    <mergeCell ref="A12:B12"/>
    <mergeCell ref="A5:B5"/>
    <mergeCell ref="A6:B6"/>
    <mergeCell ref="A7:B7"/>
    <mergeCell ref="A8:B8"/>
    <mergeCell ref="A9:B9"/>
    <mergeCell ref="A10:B10"/>
    <mergeCell ref="A11:B11"/>
  </mergeCells>
  <pageMargins left="0.11811023622047245" right="0.11811023622047245" top="0.55118110236220474" bottom="0.15748031496062992" header="0.11811023622047245" footer="0.19685039370078741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"/>
  <sheetViews>
    <sheetView workbookViewId="0">
      <selection activeCell="D4" sqref="D4"/>
    </sheetView>
  </sheetViews>
  <sheetFormatPr defaultRowHeight="15" x14ac:dyDescent="0.25"/>
  <cols>
    <col min="1" max="1" width="6.7109375" customWidth="1"/>
    <col min="2" max="2" width="23.42578125" customWidth="1"/>
    <col min="3" max="3" width="18" customWidth="1"/>
    <col min="4" max="4" width="21.42578125" customWidth="1"/>
    <col min="5" max="5" width="17.42578125" customWidth="1"/>
    <col min="6" max="6" width="16.7109375" customWidth="1"/>
    <col min="7" max="7" width="22.28515625" customWidth="1"/>
  </cols>
  <sheetData>
    <row r="2" spans="2:7" x14ac:dyDescent="0.25">
      <c r="D2" s="16" t="s">
        <v>92</v>
      </c>
    </row>
    <row r="3" spans="2:7" x14ac:dyDescent="0.25">
      <c r="D3" s="16" t="s">
        <v>40</v>
      </c>
    </row>
    <row r="4" spans="2:7" x14ac:dyDescent="0.25">
      <c r="D4" s="16" t="s">
        <v>274</v>
      </c>
    </row>
    <row r="5" spans="2:7" x14ac:dyDescent="0.25">
      <c r="F5" s="17"/>
    </row>
    <row r="6" spans="2:7" ht="62.45" customHeight="1" x14ac:dyDescent="0.25">
      <c r="B6" s="18" t="s">
        <v>46</v>
      </c>
      <c r="C6" s="18" t="s">
        <v>41</v>
      </c>
      <c r="D6" s="18" t="s">
        <v>42</v>
      </c>
      <c r="E6" s="18" t="s">
        <v>43</v>
      </c>
      <c r="F6" s="18" t="s">
        <v>44</v>
      </c>
      <c r="G6" s="18" t="s">
        <v>45</v>
      </c>
    </row>
    <row r="7" spans="2:7" ht="252" x14ac:dyDescent="0.25">
      <c r="B7" s="18" t="s">
        <v>271</v>
      </c>
      <c r="C7" s="18" t="s">
        <v>272</v>
      </c>
      <c r="D7" s="18" t="s">
        <v>273</v>
      </c>
      <c r="E7" s="18">
        <v>47073331</v>
      </c>
      <c r="F7" s="18">
        <v>1649003567</v>
      </c>
      <c r="G7" s="18">
        <v>164901001</v>
      </c>
    </row>
    <row r="8" spans="2:7" ht="15.75" x14ac:dyDescent="0.25">
      <c r="F8" s="2"/>
    </row>
  </sheetData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workbookViewId="0">
      <selection activeCell="H1" sqref="H1"/>
    </sheetView>
  </sheetViews>
  <sheetFormatPr defaultRowHeight="15" x14ac:dyDescent="0.25"/>
  <cols>
    <col min="1" max="1" width="6.5703125" customWidth="1"/>
    <col min="2" max="2" width="6.28515625" customWidth="1"/>
    <col min="3" max="3" width="9.7109375" customWidth="1"/>
    <col min="4" max="4" width="12.28515625" customWidth="1"/>
    <col min="5" max="5" width="11.7109375" customWidth="1"/>
    <col min="6" max="6" width="5.42578125" customWidth="1"/>
    <col min="7" max="7" width="6.28515625" customWidth="1"/>
    <col min="8" max="8" width="7" customWidth="1"/>
    <col min="9" max="9" width="8.7109375" customWidth="1"/>
    <col min="10" max="10" width="6.42578125" customWidth="1"/>
    <col min="11" max="11" width="7.7109375" customWidth="1"/>
    <col min="12" max="12" width="5.7109375" customWidth="1"/>
    <col min="13" max="13" width="7.5703125" customWidth="1"/>
    <col min="14" max="14" width="8.85546875" customWidth="1"/>
    <col min="15" max="15" width="10.42578125" customWidth="1"/>
    <col min="17" max="17" width="10.85546875" customWidth="1"/>
  </cols>
  <sheetData>
    <row r="1" spans="1:17" x14ac:dyDescent="0.25">
      <c r="H1" s="16" t="s">
        <v>111</v>
      </c>
    </row>
    <row r="2" spans="1:17" ht="16.5" thickBot="1" x14ac:dyDescent="0.3">
      <c r="B2" s="2"/>
    </row>
    <row r="3" spans="1:17" ht="179.25" thickBot="1" x14ac:dyDescent="0.3">
      <c r="A3" s="81" t="s">
        <v>0</v>
      </c>
      <c r="B3" s="81"/>
      <c r="C3" s="3" t="s">
        <v>1</v>
      </c>
      <c r="D3" s="4" t="s">
        <v>2</v>
      </c>
      <c r="E3" s="3" t="s">
        <v>3</v>
      </c>
      <c r="F3" s="95" t="s">
        <v>4</v>
      </c>
      <c r="G3" s="96"/>
      <c r="H3" s="96"/>
      <c r="I3" s="97"/>
      <c r="J3" s="5" t="s">
        <v>5</v>
      </c>
      <c r="K3" s="5" t="s">
        <v>6</v>
      </c>
      <c r="L3" s="95" t="s">
        <v>7</v>
      </c>
      <c r="M3" s="97"/>
      <c r="N3" s="5" t="s">
        <v>8</v>
      </c>
      <c r="O3" s="24" t="s">
        <v>9</v>
      </c>
      <c r="P3" s="24" t="s">
        <v>10</v>
      </c>
      <c r="Q3" s="24" t="s">
        <v>11</v>
      </c>
    </row>
    <row r="4" spans="1:17" ht="15" customHeight="1" thickBot="1" x14ac:dyDescent="0.3">
      <c r="A4" s="89"/>
      <c r="B4" s="89"/>
      <c r="C4" s="6"/>
      <c r="D4" s="7"/>
      <c r="E4" s="8"/>
      <c r="F4" s="6" t="s">
        <v>12</v>
      </c>
      <c r="G4" s="95" t="s">
        <v>13</v>
      </c>
      <c r="H4" s="96"/>
      <c r="I4" s="97"/>
      <c r="J4" s="7"/>
      <c r="K4" s="7"/>
      <c r="L4" s="98" t="s">
        <v>14</v>
      </c>
      <c r="M4" s="98" t="s">
        <v>15</v>
      </c>
      <c r="N4" s="7"/>
      <c r="O4" s="7"/>
      <c r="P4" s="7"/>
      <c r="Q4" s="7"/>
    </row>
    <row r="5" spans="1:17" ht="45.75" thickBot="1" x14ac:dyDescent="0.3">
      <c r="A5" s="89"/>
      <c r="B5" s="89"/>
      <c r="C5" s="9"/>
      <c r="D5" s="10"/>
      <c r="E5" s="11"/>
      <c r="F5" s="12" t="s">
        <v>16</v>
      </c>
      <c r="G5" s="12" t="s">
        <v>17</v>
      </c>
      <c r="H5" s="12" t="s">
        <v>18</v>
      </c>
      <c r="I5" s="12" t="s">
        <v>19</v>
      </c>
      <c r="J5" s="10"/>
      <c r="K5" s="10"/>
      <c r="L5" s="99"/>
      <c r="M5" s="99"/>
      <c r="N5" s="10"/>
      <c r="O5" s="13"/>
      <c r="P5" s="13"/>
      <c r="Q5" s="13"/>
    </row>
    <row r="6" spans="1:17" ht="15.75" thickBot="1" x14ac:dyDescent="0.3">
      <c r="A6" s="83">
        <v>1</v>
      </c>
      <c r="B6" s="83"/>
      <c r="C6" s="14">
        <v>2</v>
      </c>
      <c r="D6" s="14">
        <v>3</v>
      </c>
      <c r="E6" s="14">
        <v>4</v>
      </c>
      <c r="F6" s="14">
        <v>5</v>
      </c>
      <c r="G6" s="14">
        <v>6</v>
      </c>
      <c r="H6" s="14">
        <v>7</v>
      </c>
      <c r="I6" s="14">
        <v>8</v>
      </c>
      <c r="J6" s="14">
        <v>9</v>
      </c>
      <c r="K6" s="14">
        <v>10</v>
      </c>
      <c r="L6" s="14">
        <v>11</v>
      </c>
      <c r="M6" s="14">
        <v>12</v>
      </c>
      <c r="N6" s="14">
        <v>13</v>
      </c>
      <c r="O6" s="15">
        <v>14</v>
      </c>
      <c r="P6" s="15">
        <v>15</v>
      </c>
      <c r="Q6" s="15">
        <v>16</v>
      </c>
    </row>
    <row r="7" spans="1:17" ht="29.45" customHeight="1" thickBot="1" x14ac:dyDescent="0.3">
      <c r="A7" s="90" t="s">
        <v>20</v>
      </c>
      <c r="B7" s="100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</row>
    <row r="8" spans="1:17" ht="25.9" customHeight="1" thickBot="1" x14ac:dyDescent="0.3">
      <c r="A8" s="76" t="s">
        <v>21</v>
      </c>
      <c r="B8" s="76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</row>
    <row r="9" spans="1:17" ht="15.75" thickBot="1" x14ac:dyDescent="0.3">
      <c r="A9" s="83" t="s">
        <v>22</v>
      </c>
      <c r="B9" s="8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</row>
    <row r="10" spans="1:17" ht="24" customHeight="1" thickBot="1" x14ac:dyDescent="0.3">
      <c r="A10" s="76" t="s">
        <v>23</v>
      </c>
      <c r="B10" s="84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  <row r="11" spans="1:17" ht="28.15" customHeight="1" thickBot="1" x14ac:dyDescent="0.3">
      <c r="A11" s="76" t="s">
        <v>24</v>
      </c>
      <c r="B11" s="76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</row>
    <row r="12" spans="1:17" ht="22.15" customHeight="1" thickBot="1" x14ac:dyDescent="0.3">
      <c r="A12" s="76" t="s">
        <v>25</v>
      </c>
      <c r="B12" s="76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</row>
    <row r="13" spans="1:17" ht="25.9" customHeight="1" thickBot="1" x14ac:dyDescent="0.3">
      <c r="A13" s="76" t="s">
        <v>26</v>
      </c>
      <c r="B13" s="76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</row>
    <row r="14" spans="1:17" ht="22.9" customHeight="1" thickBot="1" x14ac:dyDescent="0.3">
      <c r="A14" s="76" t="s">
        <v>27</v>
      </c>
      <c r="B14" s="76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</row>
    <row r="15" spans="1:17" ht="30" customHeight="1" thickBot="1" x14ac:dyDescent="0.3">
      <c r="A15" s="76" t="s">
        <v>28</v>
      </c>
      <c r="B15" s="76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</row>
    <row r="16" spans="1:17" ht="15.75" thickBot="1" x14ac:dyDescent="0.3">
      <c r="A16" s="76" t="s">
        <v>29</v>
      </c>
      <c r="B16" s="76"/>
      <c r="C16" s="15" t="s">
        <v>30</v>
      </c>
      <c r="D16" s="15" t="s">
        <v>30</v>
      </c>
      <c r="E16" s="15" t="s">
        <v>30</v>
      </c>
      <c r="F16" s="23"/>
      <c r="G16" s="23"/>
      <c r="H16" s="23"/>
      <c r="I16" s="23"/>
      <c r="J16" s="15" t="s">
        <v>30</v>
      </c>
      <c r="K16" s="15"/>
      <c r="L16" s="15" t="s">
        <v>30</v>
      </c>
      <c r="M16" s="23"/>
      <c r="N16" s="23"/>
      <c r="O16" s="23"/>
      <c r="P16" s="15" t="s">
        <v>30</v>
      </c>
      <c r="Q16" s="23"/>
    </row>
    <row r="17" spans="1:17" ht="24.6" customHeight="1" thickBot="1" x14ac:dyDescent="0.3">
      <c r="A17" s="76" t="s">
        <v>31</v>
      </c>
      <c r="B17" s="76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</row>
    <row r="18" spans="1:17" ht="24.6" customHeight="1" thickBot="1" x14ac:dyDescent="0.3">
      <c r="A18" s="76" t="s">
        <v>32</v>
      </c>
      <c r="B18" s="76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</row>
    <row r="19" spans="1:17" ht="24" customHeight="1" thickBot="1" x14ac:dyDescent="0.3">
      <c r="A19" s="76" t="s">
        <v>33</v>
      </c>
      <c r="B19" s="76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</row>
    <row r="20" spans="1:17" ht="25.9" customHeight="1" thickBot="1" x14ac:dyDescent="0.3">
      <c r="A20" s="76" t="s">
        <v>34</v>
      </c>
      <c r="B20" s="76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</row>
    <row r="21" spans="1:17" ht="15.75" thickBot="1" x14ac:dyDescent="0.3">
      <c r="A21" s="76" t="s">
        <v>29</v>
      </c>
      <c r="B21" s="76"/>
      <c r="C21" s="15" t="s">
        <v>30</v>
      </c>
      <c r="D21" s="15" t="s">
        <v>30</v>
      </c>
      <c r="E21" s="15" t="s">
        <v>30</v>
      </c>
      <c r="F21" s="23"/>
      <c r="G21" s="15" t="s">
        <v>30</v>
      </c>
      <c r="H21" s="15" t="s">
        <v>30</v>
      </c>
      <c r="I21" s="15" t="s">
        <v>30</v>
      </c>
      <c r="J21" s="15" t="s">
        <v>30</v>
      </c>
      <c r="K21" s="15"/>
      <c r="L21" s="15" t="s">
        <v>30</v>
      </c>
      <c r="M21" s="23"/>
      <c r="N21" s="23"/>
      <c r="O21" s="15" t="s">
        <v>30</v>
      </c>
      <c r="P21" s="15" t="s">
        <v>30</v>
      </c>
      <c r="Q21" s="23"/>
    </row>
    <row r="22" spans="1:17" ht="37.15" customHeight="1" thickBot="1" x14ac:dyDescent="0.3">
      <c r="A22" s="76" t="s">
        <v>35</v>
      </c>
      <c r="B22" s="76"/>
      <c r="C22" s="23"/>
      <c r="D22" s="23"/>
      <c r="E22" s="23"/>
      <c r="F22" s="23"/>
      <c r="G22" s="23"/>
      <c r="H22" s="23"/>
      <c r="I22" s="23"/>
      <c r="J22" s="15" t="s">
        <v>30</v>
      </c>
      <c r="K22" s="23"/>
      <c r="L22" s="23"/>
      <c r="M22" s="23"/>
      <c r="N22" s="23"/>
      <c r="O22" s="23"/>
      <c r="P22" s="23"/>
      <c r="Q22" s="23"/>
    </row>
    <row r="23" spans="1:17" ht="31.9" customHeight="1" thickBot="1" x14ac:dyDescent="0.3">
      <c r="A23" s="76" t="s">
        <v>36</v>
      </c>
      <c r="B23" s="76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</row>
    <row r="24" spans="1:17" ht="91.9" customHeight="1" thickBot="1" x14ac:dyDescent="0.3">
      <c r="A24" s="76" t="s">
        <v>37</v>
      </c>
      <c r="B24" s="76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</row>
    <row r="25" spans="1:17" ht="15.75" thickBot="1" x14ac:dyDescent="0.3">
      <c r="A25" s="83" t="s">
        <v>29</v>
      </c>
      <c r="B25" s="83"/>
      <c r="C25" s="14" t="s">
        <v>30</v>
      </c>
      <c r="D25" s="14" t="s">
        <v>30</v>
      </c>
      <c r="E25" s="14" t="s">
        <v>30</v>
      </c>
      <c r="F25" s="14" t="s">
        <v>30</v>
      </c>
      <c r="G25" s="14" t="s">
        <v>30</v>
      </c>
      <c r="H25" s="14" t="s">
        <v>30</v>
      </c>
      <c r="I25" s="14" t="s">
        <v>30</v>
      </c>
      <c r="J25" s="14" t="s">
        <v>30</v>
      </c>
      <c r="K25" s="14"/>
      <c r="L25" s="14" t="s">
        <v>30</v>
      </c>
      <c r="M25" s="14"/>
      <c r="N25" s="14"/>
      <c r="O25" s="15" t="s">
        <v>30</v>
      </c>
      <c r="P25" s="15" t="s">
        <v>30</v>
      </c>
      <c r="Q25" s="15"/>
    </row>
    <row r="26" spans="1:17" ht="15.75" thickBot="1" x14ac:dyDescent="0.3">
      <c r="A26" s="83" t="s">
        <v>38</v>
      </c>
      <c r="B26" s="83"/>
      <c r="C26" s="14" t="s">
        <v>30</v>
      </c>
      <c r="D26" s="14" t="s">
        <v>30</v>
      </c>
      <c r="E26" s="14" t="s">
        <v>30</v>
      </c>
      <c r="F26" s="14"/>
      <c r="G26" s="14"/>
      <c r="H26" s="14"/>
      <c r="I26" s="14"/>
      <c r="J26" s="14" t="s">
        <v>30</v>
      </c>
      <c r="K26" s="14"/>
      <c r="L26" s="14" t="s">
        <v>30</v>
      </c>
      <c r="M26" s="14"/>
      <c r="N26" s="14"/>
      <c r="O26" s="15"/>
      <c r="P26" s="15" t="s">
        <v>30</v>
      </c>
      <c r="Q26" s="15" t="s">
        <v>30</v>
      </c>
    </row>
    <row r="27" spans="1:17" ht="10.9" customHeight="1" x14ac:dyDescent="0.25"/>
    <row r="28" spans="1:17" hidden="1" x14ac:dyDescent="0.25"/>
    <row r="29" spans="1:17" ht="63.6" customHeight="1" x14ac:dyDescent="0.25">
      <c r="C29" s="92" t="s">
        <v>87</v>
      </c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</row>
    <row r="30" spans="1:17" ht="15.75" x14ac:dyDescent="0.25">
      <c r="C30" s="2" t="s">
        <v>88</v>
      </c>
    </row>
    <row r="31" spans="1:17" ht="15.75" x14ac:dyDescent="0.25">
      <c r="C31" s="2" t="s">
        <v>89</v>
      </c>
    </row>
    <row r="32" spans="1:17" ht="15.75" x14ac:dyDescent="0.25">
      <c r="C32" s="2" t="s">
        <v>90</v>
      </c>
    </row>
    <row r="33" spans="3:3" ht="15.75" x14ac:dyDescent="0.25">
      <c r="C33" s="2" t="s">
        <v>91</v>
      </c>
    </row>
    <row r="34" spans="3:3" ht="15.75" x14ac:dyDescent="0.25">
      <c r="C34" s="2"/>
    </row>
    <row r="35" spans="3:3" ht="15.75" x14ac:dyDescent="0.25">
      <c r="C35" s="2"/>
    </row>
  </sheetData>
  <mergeCells count="28">
    <mergeCell ref="A24:B24"/>
    <mergeCell ref="A25:B25"/>
    <mergeCell ref="A26:B26"/>
    <mergeCell ref="C29:N29"/>
    <mergeCell ref="A18:B18"/>
    <mergeCell ref="A19:B19"/>
    <mergeCell ref="A20:B20"/>
    <mergeCell ref="A21:B21"/>
    <mergeCell ref="A22:B22"/>
    <mergeCell ref="A23:B23"/>
    <mergeCell ref="A17:B17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3:B5"/>
    <mergeCell ref="F3:I3"/>
    <mergeCell ref="L3:M3"/>
    <mergeCell ref="G4:I4"/>
    <mergeCell ref="L4:L5"/>
    <mergeCell ref="M4:M5"/>
  </mergeCells>
  <pageMargins left="0.43307086614173229" right="0.23622047244094491" top="0.59055118110236227" bottom="0" header="0.11811023622047245" footer="0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" sqref="C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10</vt:i4>
      </vt:variant>
    </vt:vector>
  </HeadingPairs>
  <TitlesOfParts>
    <vt:vector size="17" baseType="lpstr">
      <vt:lpstr>заявление</vt:lpstr>
      <vt:lpstr>карта учета</vt:lpstr>
      <vt:lpstr>перечень шапка</vt:lpstr>
      <vt:lpstr>перечень имущества</vt:lpstr>
      <vt:lpstr>перечень казна шапка</vt:lpstr>
      <vt:lpstr>перечень казны</vt:lpstr>
      <vt:lpstr>Лист4</vt:lpstr>
      <vt:lpstr>'карта учета'!FIO</vt:lpstr>
      <vt:lpstr>'карта учета'!full_name</vt:lpstr>
      <vt:lpstr>'перечень имущества'!LabelDate</vt:lpstr>
      <vt:lpstr>'перечень казны'!LabelDate</vt:lpstr>
      <vt:lpstr>'перечень имущества'!Obj</vt:lpstr>
      <vt:lpstr>'перечень казны'!Obj</vt:lpstr>
      <vt:lpstr>'перечень имущества'!OGRN</vt:lpstr>
      <vt:lpstr>'перечень казны'!OGRN</vt:lpstr>
      <vt:lpstr>'перечень имущества'!Telefon</vt:lpstr>
      <vt:lpstr>'перечень казны'!Telefon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Gulnara</dc:creator>
  <cp:lastModifiedBy>Matrix</cp:lastModifiedBy>
  <cp:lastPrinted>2017-03-24T06:07:41Z</cp:lastPrinted>
  <dcterms:created xsi:type="dcterms:W3CDTF">2016-05-05T07:04:34Z</dcterms:created>
  <dcterms:modified xsi:type="dcterms:W3CDTF">2018-08-31T11:08:43Z</dcterms:modified>
</cp:coreProperties>
</file>